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48" windowWidth="19440" windowHeight="10248" activeTab="0"/>
  </bookViews>
  <sheets>
    <sheet name="Лист1" sheetId="1" r:id="rId1"/>
  </sheets>
  <definedNames>
    <definedName name="_xlnm._FilterDatabase" localSheetId="0" hidden="1">'Лист1'!$A$20:$N$283</definedName>
  </definedNames>
  <calcPr fullCalcOnLoad="1" iterate="1" iterateCount="100" iterateDelta="0.001"/>
</workbook>
</file>

<file path=xl/sharedStrings.xml><?xml version="1.0" encoding="utf-8"?>
<sst xmlns="http://schemas.openxmlformats.org/spreadsheetml/2006/main" count="2772" uniqueCount="576">
  <si>
    <t>УТВЕРЖДАЮ</t>
  </si>
  <si>
    <t>________________</t>
  </si>
  <si>
    <t>(подпись)</t>
  </si>
  <si>
    <t>(ФИО)</t>
  </si>
  <si>
    <t>(дата утверждения)</t>
  </si>
  <si>
    <t>План-график осуществления закупок товаров, работ, услуг для нужд заказчика на 2014 год</t>
  </si>
  <si>
    <t>Наименование заказчика</t>
  </si>
  <si>
    <t>Министерство труда и социальной защиты Российской Федерации</t>
  </si>
  <si>
    <t>Юридический адрес, 
телефон, электронная почта</t>
  </si>
  <si>
    <t xml:space="preserve">ИНН                      </t>
  </si>
  <si>
    <t>7710914971</t>
  </si>
  <si>
    <t xml:space="preserve">КПП                      </t>
  </si>
  <si>
    <t>771001001</t>
  </si>
  <si>
    <t xml:space="preserve">ОКАТО                    </t>
  </si>
  <si>
    <t>45286585000</t>
  </si>
  <si>
    <t>КБК</t>
  </si>
  <si>
    <t>ОКВЭД</t>
  </si>
  <si>
    <t>ОКДП</t>
  </si>
  <si>
    <t xml:space="preserve">Условия контракта                                 </t>
  </si>
  <si>
    <t xml:space="preserve">Способ размещения заказа  
</t>
  </si>
  <si>
    <t xml:space="preserve">Обоснование внесения изменений 
</t>
  </si>
  <si>
    <t>№ заказа 
(№ лота)</t>
  </si>
  <si>
    <t xml:space="preserve">Наименование 
предмета контракта  
</t>
  </si>
  <si>
    <t xml:space="preserve">минимально необходимые требования,    
предъявляемые к предмету контракта 
</t>
  </si>
  <si>
    <t xml:space="preserve">ед. измерения
</t>
  </si>
  <si>
    <t xml:space="preserve">количество 
(объем)
</t>
  </si>
  <si>
    <t xml:space="preserve">ориентировочная начальная
(максимальная) цена контракта
</t>
  </si>
  <si>
    <t xml:space="preserve">условия финансового обеспечения исполнения контракта (включая размер аванса)
</t>
  </si>
  <si>
    <t>график осуществления процедур закупки</t>
  </si>
  <si>
    <t xml:space="preserve">срок размещения заказа (мес., год)   
</t>
  </si>
  <si>
    <t xml:space="preserve">срок  
исполнения контракта (месяц, год)    
</t>
  </si>
  <si>
    <t>149 1006 0320019 244 226</t>
  </si>
  <si>
    <t>22.22</t>
  </si>
  <si>
    <t>2200000</t>
  </si>
  <si>
    <t xml:space="preserve">Бланки удостоверений должны отвечать требованиям, относящимся к защищенной полиграфической продукции уровня "Б"   </t>
  </si>
  <si>
    <t>Штука</t>
  </si>
  <si>
    <t xml:space="preserve">5% </t>
  </si>
  <si>
    <t>июль 2014</t>
  </si>
  <si>
    <t>ноябрь 2014</t>
  </si>
  <si>
    <t xml:space="preserve">Аукцион в электронной форме </t>
  </si>
  <si>
    <t>149 1005 0320019 241 226</t>
  </si>
  <si>
    <t>73.20</t>
  </si>
  <si>
    <t>7320012</t>
  </si>
  <si>
    <t>Выполнение НИР по теме:"Научное обоснование расчета затрат средств федерального бюджета в случае ратификации международных договоров в социально-трудовой сфере"</t>
  </si>
  <si>
    <t xml:space="preserve">Подготовка предложений по объемам затрат средств федерального бюджета в случае ратификации международных договоров в социально-трудовой сфере   </t>
  </si>
  <si>
    <t>Работа</t>
  </si>
  <si>
    <t>апрель 2014</t>
  </si>
  <si>
    <t xml:space="preserve">Открытый конкурс </t>
  </si>
  <si>
    <t xml:space="preserve"> </t>
  </si>
  <si>
    <t>Выполнение НИР по теме:"Научное обоснование возможности присоединения Российской Федерации к нератифицированным статьям Европейской социальной Хартии по результатам оценки выполнения в Российской Федерации принятых обязательств по Европейской социальной хартии (пересмотренной) от 3 мая 1996 года. Разработка предложений к национальному докладу по вопросам соблюдения прав детей, семьи и мигрантов"</t>
  </si>
  <si>
    <t xml:space="preserve">Подготовка предложений для национального доклада по вопросам соблюдения прав детей, семьи и мигрантов в рамках Европейкой социальной хартии и предложений по дальнейшему присоединению Российской Федерации к нератифицированным статьям Европейкой социальной хартии   </t>
  </si>
  <si>
    <t>Выполнение НИР по теме:"Разработка предложений по повышению уровня жизни граждан, уволенных с военной службы, членов их семей, инвалидов военной травмы, членов семей погибших военнослужащих на основе оценки изменений социально-экономического положения данных категорий граждан"</t>
  </si>
  <si>
    <t xml:space="preserve">Проведение оценки произошедших изменений социально-экономического и правового положения граждан, уволенных с военной службы, членов их семей, подготовка предложений по нормативным правовым актам по повышению уровня жизни данных категорий граждан   </t>
  </si>
  <si>
    <t>Выполнение НИР по теме:"Разработка проекта правил по охране труда в сельском хозяйстве"</t>
  </si>
  <si>
    <t xml:space="preserve">Подготовка проекта правил по охране труда в сельском хозяйстве на основе анализа условий труда работников сельского хозяйства и практики применения действующих нормативных правовых актов, содержащих требования охраны труда для данного вида экономической деятельности   </t>
  </si>
  <si>
    <t>Выполнение НИР по теме:"Разработка проекта правил по охране труда в лесозаготовительном деревообрабатывающем производствах и при проведении лесохозяйственных работ"</t>
  </si>
  <si>
    <t xml:space="preserve">Подготовка проекта правил по охране труда в лесозаготовительном деревообрабатывающем производствах и при проведении лесохозяйственных работ  на основе анализа условий труда работников лесозаготовительного и деревообрабатывающих производств и работников занятых проведением лесохозяйственных работ   </t>
  </si>
  <si>
    <t>Выполнение НИР по теме:"Разработка проекта правил по охране труда при эксплуатации нефтеперерабатывающих производств, нефтебаз и автозаправочных станций"</t>
  </si>
  <si>
    <t xml:space="preserve">Подготовка проекта правил по охране труда при эксплуатации нефтеперерабатывающих производств, нефтебаз и автозаправочных станций на основе анализа условий труда работников при эксплуатации нефтеперерабатывающих производств, нефтебаз и автозаправочных станций и практики применения действующих нормативных правовых актов в этой сфере   </t>
  </si>
  <si>
    <t>Выполнение НИР по теме:"Разработка проекта правил по охране труда при переработке минерального сырья"</t>
  </si>
  <si>
    <t xml:space="preserve">Подготовка проекта правил по охране труда при переработке минерального сырья на основе анализа условий труда работников при переработке минерального сырья и практики применения действующих нормативных правовых актов, содержащих требования охраны труда для данного вида экономической деятельности   </t>
  </si>
  <si>
    <t>Выполнение НИР по теме:"Влияние различных форм занятости на социально-экономическое положение наемных работников"</t>
  </si>
  <si>
    <t xml:space="preserve">Проведение оценки масштабов неустойчивой занятости в Российской Федерации, подготовка предложений по совершенствованию механизмов её регулирования   </t>
  </si>
  <si>
    <t>Выполнение НИР по теме:"Разработка методики определения предельной численности федеральных государственных гражданских служащих и работников федеральных органов исполнительной власти и номенклатуры типовых профессиональных административных процедур на государственной гражданской службе (включая функции по контролю (надзору), предоставлению государственных услуг и функции по выработке государственной политики и нормативно-правовому регулированию в установленной сфере деятельности)"</t>
  </si>
  <si>
    <t xml:space="preserve">Научные подходы к определению предельной численности государственных гражданских служащих, номенклатуры типовых профессиональных административных процедур на основе действующих нормативных правовых актов в данной сфере, учитывающих особенности реализации функций по контролю (надзору)   </t>
  </si>
  <si>
    <t>Выполнение НИР по теме:"Научно-методическое сопровождение составления должностного регламента государственного гражданского служащего на основе базовых, функциональных и специальных квалификационных требований в федеральных государственных органах"</t>
  </si>
  <si>
    <t xml:space="preserve">Разработка типовых регламентов государственных гражданских служащих на основе профиля должности, включающего базовые, функциональные и специальные квалификационные требования в зависимости от направления деятельности   </t>
  </si>
  <si>
    <t>149 1006 0730019 244 226</t>
  </si>
  <si>
    <t>7320019</t>
  </si>
  <si>
    <t xml:space="preserve">Проект профессионального стандарта, разработанный в соответствии с приказами Минтруда России от 12 апреля 2013 г. № 147н, от 12 апреля 2013 г. № 148н, от 29 апреля 2013 г. № 170н   </t>
  </si>
  <si>
    <t xml:space="preserve">10% </t>
  </si>
  <si>
    <t>декабрь 2014</t>
  </si>
  <si>
    <t>Разработка профессионального стандарта космонавта-испытателя</t>
  </si>
  <si>
    <t>Разработка профессионального стандарта слесаря-сборщика ракетно-космической техники</t>
  </si>
  <si>
    <t>Разработка профессионального стандарта специалиста по проектированию разгонных блоков транспортных систем</t>
  </si>
  <si>
    <t>Разработка профессионального стандарта специалиста по созданию космических продуктов и оказанию космических услуг на основе использования глобальных навигационных спутниковых систем</t>
  </si>
  <si>
    <t>Разработка профессионального стандарта специалиста по созданию космических продуктов и оказанию космических услуг на основе использования данных дистанционного зондирования Земли из космоса</t>
  </si>
  <si>
    <t>149 1002 0420019 242 226</t>
  </si>
  <si>
    <t>72.6</t>
  </si>
  <si>
    <t xml:space="preserve">Соответствие требованиям законодательства Российской Федерации к данным видам работ   </t>
  </si>
  <si>
    <t xml:space="preserve">30% </t>
  </si>
  <si>
    <t>149 1002 0420019 242 310</t>
  </si>
  <si>
    <t>30.02</t>
  </si>
  <si>
    <t>3020000</t>
  </si>
  <si>
    <t xml:space="preserve">Адресная поставка телекоммуникационного оборудования для нужд федеральных государственных учреждений медико-социальной экспертизы в рамках первой очереди работ по созданию корпоративной защищенной сети передачи данных федеральных государственных учреждений медико-социальной экспертизы </t>
  </si>
  <si>
    <t xml:space="preserve">Соответствие требованиям законодательства Российской Федерации к данным видам товаров   </t>
  </si>
  <si>
    <t>149 1006 0419999 242 226</t>
  </si>
  <si>
    <t>72.60</t>
  </si>
  <si>
    <t>7310025</t>
  </si>
  <si>
    <t xml:space="preserve">20% </t>
  </si>
  <si>
    <t>80.42</t>
  </si>
  <si>
    <t>8090010</t>
  </si>
  <si>
    <t>Услуга</t>
  </si>
  <si>
    <t>149 1006 0419999 244 226</t>
  </si>
  <si>
    <t>74.40</t>
  </si>
  <si>
    <t>9220000</t>
  </si>
  <si>
    <t>Оказание услуг по размещению рекламно-информационных материалов общественно-просветительской кампании по распространению идей, принципов и средств формирования толерантного отношения к инвалидам</t>
  </si>
  <si>
    <t xml:space="preserve">Размещение рекламно-информационных материалов общественно-просветительской кампании по распространению идей, принципов и средств формирования толерантного отношения к инвалидам   </t>
  </si>
  <si>
    <t>7440090</t>
  </si>
  <si>
    <t>Выполнение работ по разработке креативной концепции "Проблемы детей-инвалидов, в том числе девочек-инвалидов" и рекламно-информационных материалов по данной концепции для общественно-просветительской кампании по распространению идей, принципов и средств формирования толерантного отношения к инвалидам</t>
  </si>
  <si>
    <t xml:space="preserve">Hазработка креативной концепции "Проблемы детей-инвалидов, в том числе девочек-инвалидов" и рекламно-информационных материалов по данной концепции для общественно-просветительской кампании по распространению идей, принципов и средств формирования толерантного отношения к инвалидам   </t>
  </si>
  <si>
    <t>8090000</t>
  </si>
  <si>
    <t>Оказание услуг по проведению обучения (повышение квалификации) специалистов, оказывающих государственные услуги населению, русскому жестовому языку (сурдоперевод)</t>
  </si>
  <si>
    <t xml:space="preserve">Разработка программ и проведение обучения (повышение квалификации) специалистов, оказывающих государственные услуги населению, русскому жестовому языку (сурдоперевод)   </t>
  </si>
  <si>
    <t>Оказание услуг по проведению обучения специалистов, оказывающих государственные услуги населению, в сфере профессиональной коммуникации лиц с нарушениями слуха и зрения (слепоглухих) русскому жестовому языку (тифлосурдоперевод)</t>
  </si>
  <si>
    <t xml:space="preserve">Разработка программы и проведение обучения специалистов, оказывающих государственные услуги населению, в сфере профессиональной коммуникации лиц с нарушениями слуха и зрения (слепоглухих) русскому жестовому языку (тифлосурдоперевод)   </t>
  </si>
  <si>
    <t>7320010</t>
  </si>
  <si>
    <t>Оказание услуг по подготовке и провведению репрезентативных социологических исследований оценки инвалидами отношения граждан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t>
  </si>
  <si>
    <t xml:space="preserve">Подготовка и провведение репрезентативных социологических исследований оценки инвалидами отношения граждан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   </t>
  </si>
  <si>
    <t>2 кв.</t>
  </si>
  <si>
    <t>149 1006 0420019 244 226</t>
  </si>
  <si>
    <t>22.2</t>
  </si>
  <si>
    <t>2220000</t>
  </si>
  <si>
    <t xml:space="preserve">Изготовление и адресная рассылка бланков справки, подтверждающей факт установления инвалидности и бланков справки о результатах установления степени утраты профессиональной трудоспособности в процентах, выдаваемых федеральными государственными учреждениями медико-социальной экспертизы </t>
  </si>
  <si>
    <t>июнь 2014</t>
  </si>
  <si>
    <t>август 2014</t>
  </si>
  <si>
    <t>149 1006 0429999 244 226</t>
  </si>
  <si>
    <t>8040020</t>
  </si>
  <si>
    <t>Оказание услуг по повышению квалификации специалистов учреждений медико-социальной экспертизы по теме: «Организационно-правовые и методические основы медико-социальной экспертизы, реабилитации инвалидов и их обеспечения техническими средствами реабилитации» (1600 чел.)</t>
  </si>
  <si>
    <t xml:space="preserve">Проведение повышения квалификации специалистов учреждений медико-социальной экспертизы по теме: «Организационно-правовые и методические основы медико-социальной экспертизы, реабилитации инвалидов и их обеспечения техническими средствами реабилитации». Разработка программы повышения квалификации специалистов   </t>
  </si>
  <si>
    <t>Оказание услуг по повышению квалификации специалистов учреждений медико-социальной экспертизы по теме: «Психология, этика и деонтология в системе медико-социальной экспертизы и реабилитации инвалидов» (1500 чел.)</t>
  </si>
  <si>
    <t xml:space="preserve">Проведение повышения квалификации специалистов учреждений медико-социальной экспертизы по теме: «Психология, этика и деонтология в системе медико-социальной экспертизы и реабилитации инвалидов».Разработка программы повышения квалификации специалистов учреждений медико-социальной экспертизы   </t>
  </si>
  <si>
    <t>Оказание услуг по проведению обучения (тематического усовершенствования) специалистов IT федеральных учреждений медико-социальной экспертизы. (220 чел.)</t>
  </si>
  <si>
    <t xml:space="preserve">Проведение обучения (тематического усовершенствования) специалистов  IT федеральных учреждений медико-социальной экспертизы.   Разработка программы (тематического усовершенствования) специалистов  IT федеральных учреждений медико-социальной экспертизы со сроком обучения 72 часа.   </t>
  </si>
  <si>
    <t>2 кв., 3 кв.</t>
  </si>
  <si>
    <t>Оказание услуг по повышению квалификации психологов, специалистов по реабилитации и специалистов по социальной работе учреждений медико-социальной экспертизы по вопросам организации деятельности и реабилитации (600 чел.)</t>
  </si>
  <si>
    <t xml:space="preserve">Проведение повышения квалификации психологов, специалистов по реабилитации и специалистов по социальной работе федеральных учреждений медико-социальной экспертизы по вопросам организации деятельности и реабилитации в рамках реализации Государственной программы Российской Федерации «Доступная среда»   </t>
  </si>
  <si>
    <t xml:space="preserve">Проведение повышения квалификации установленного числа врачей и специалистов учреждений медико-социальной экспертизы. Разработка программы повышения квалификации специалистов учреждений медико-социальной экспертизы по специальности «Медико-социальная экспертиза с учетом основных положений МКФ»   </t>
  </si>
  <si>
    <t>8040030</t>
  </si>
  <si>
    <t>Оказание услуг по проведению обучения (профессиональная переподготовка) специалистов медико-социальной экспертизы с учетом основных положений МКФ (350 чел.)</t>
  </si>
  <si>
    <t xml:space="preserve">Проведение профессиональной переподготовки установленного числа врачей и специалистов учреждений медико-социальной экспертизы. Разработка программы профессиональной переподготовки специалистов учреждений медико-социальной экспертизы по специальности «Медико-социальная экспертиза с учетом основных положений МКФ   </t>
  </si>
  <si>
    <t>2221100</t>
  </si>
  <si>
    <t>3 кв., 4 кв.</t>
  </si>
  <si>
    <t>73.10</t>
  </si>
  <si>
    <t>7310000</t>
  </si>
  <si>
    <t>Оказание услуг по написанию, редактированию и рецензированию методического пособия по методике применения специализированного диагностического оборудования в системе медико-социальной экспертизы</t>
  </si>
  <si>
    <t xml:space="preserve">Разработка методического пособия по методике применения специализированного диагностического оборудования в системе медико-социальной экспертизы   </t>
  </si>
  <si>
    <t>сентябрь 2014</t>
  </si>
  <si>
    <t>Оказание услуг по подготовке к изданию, изданию и доставке методических пособий по теме: "Этика и деонтология в практической деятельности специалистов учреждений медико-социальной экспертизы, тактика бесконфликтного поведения"</t>
  </si>
  <si>
    <t xml:space="preserve">Издание и тиражирование методического пособия по теме: "Этика и деонтология в практической деятельности специалистов учреждений медико-социальной экспертизы, тактика бесконфликтного поведения", а также осуществление доставки федеральным государственным учреждениям медико-социальной экспертизы согласно контракту   </t>
  </si>
  <si>
    <t>Оказание услуг по написанию, редактированию, рецензированию методического пособия по методике проведения медико-социальной экспертизы и формирования заключений о реабилитационных мероприятиях у детей</t>
  </si>
  <si>
    <t xml:space="preserve">Разработка методического пособия  по методике проведения медико-социальной экспертизы и формирования заключений о реабилитационных мероприятиях у детей   </t>
  </si>
  <si>
    <t>Оказание услуг по написанию, редактированию, рецензированию методического пособия по организации и формированию документооборота, образующегося в ходе осуществления медико-социальной экспертизы и реабилитации инвалидов</t>
  </si>
  <si>
    <t xml:space="preserve">Разработка  методического пособия  по организации и формированию документооборота, образующегося в ходе осуществления медико-социальной экспертизы и реабилитации инвалидов   </t>
  </si>
  <si>
    <t>Оказание услуг по созданию, тиражированию и доставке аудио- и видеоверсии методического пособия по теме: «Этика и деонтология в практической деятельности специалистов учреждений медико-социальной экспертизы, тактика бесконфликтного поведения»</t>
  </si>
  <si>
    <t xml:space="preserve">Создание аудио- и видеоверсии методического пособия «Этика и деонтология в практической деятельности специалистов учреждений медико-социальной экспертизы, тактика бесконфликтного поведения», а также осуществление доставки дисков федеральным государственным учреждениям медико-социальной экспертизы   </t>
  </si>
  <si>
    <t>Оказание услуг по подготовке к изданию, изданию и доставке методических пособий по назначению специалистами медико-социальной экспертизы технических средств реабилитации инвалида</t>
  </si>
  <si>
    <t>Комплект</t>
  </si>
  <si>
    <t>149 1006 0429999 244 310</t>
  </si>
  <si>
    <t>33.1</t>
  </si>
  <si>
    <t>3311234</t>
  </si>
  <si>
    <t>Адресная поставка аппаратно-программного комплекса для обследования вестибулярного аппарата с функциями видеонистагмометрии, воздушной ирригации и вращательным стендом(креслом)электрическим для нужд федеральных государственных учреждений медико-социальной экспертизы</t>
  </si>
  <si>
    <t xml:space="preserve">Адресная поставка и установка оборудования в федеральные казенные учреждения медико-социальной экспертизы; наличие на оборудование декларации соответствия и регистрационного удостоверения.   </t>
  </si>
  <si>
    <t>3311239</t>
  </si>
  <si>
    <t xml:space="preserve">Адресная поставка аппаратно-программного комплекса (медицинское оборудование) для функциональной диагностики, оценки нарушений опорно-двигательного аппарата и нервной системы для нужд федеральных государственных учреждений медико-социальной экспертизы </t>
  </si>
  <si>
    <t xml:space="preserve">Адресная поставка и установка оборудования в федеральные казенные учреждения медико-социальной экспертизы; наличие на оборудование декларации соответствия и регистрационного удостоверения   </t>
  </si>
  <si>
    <t>3311228</t>
  </si>
  <si>
    <t>Адресная поставка эргометра с функцией диагностической дорожки с силовой платформой для нужд федеральных государственных учреждений медико-социальной экспертизы</t>
  </si>
  <si>
    <t>3311329</t>
  </si>
  <si>
    <t>июнь 2014, май 2014</t>
  </si>
  <si>
    <t>3311225</t>
  </si>
  <si>
    <t>Адресная поставка медицинского диагностического оборудования с функциями аудио- и импедансометрии для нужд федеральных государственных учреждений медико-социальной экспертизы</t>
  </si>
  <si>
    <t xml:space="preserve">Адресная поставка шумозащитной кабины для нужд федеральных государственных учреждений медико-социальной экспертизы </t>
  </si>
  <si>
    <t xml:space="preserve">Адресная поставка оборудования в федеральные казенные учреждения медико-социальной экспертизы; наличие на оборудование сертификата соответствия   </t>
  </si>
  <si>
    <t>149 1006 9990019 244 226</t>
  </si>
  <si>
    <t>85.32</t>
  </si>
  <si>
    <t>8532090</t>
  </si>
  <si>
    <t>149 0705 9992040 244 226</t>
  </si>
  <si>
    <t>8040000</t>
  </si>
  <si>
    <t xml:space="preserve">Наличие лицензии на право ведение образовательной деятельности. наличие научно-педагогических кадров, имеющих научные степени  доктора наук в областях, соответствующих тематике работы. Наличие опыта оказания образовательных услуг для данной категории федеральных государственных гражданских служащих   </t>
  </si>
  <si>
    <t xml:space="preserve">Наличие лицензии на право ведение образовательной деятельности. Наличие научно-педагогических кадров, имеющих научные степени кандидата наук или доктора наук в областях, соответствующих тематике работы. Наличие опыта оказания образовательных услуг для федеральных государственных гражданских служащих   </t>
  </si>
  <si>
    <t xml:space="preserve">0 </t>
  </si>
  <si>
    <t>73.2</t>
  </si>
  <si>
    <t>7320000</t>
  </si>
  <si>
    <t xml:space="preserve">Наличие кадрового потенциала, необходимого для выполнения работ.  Наличие научных публикаций по аналогичной тематике и  опыта выполнения аналогичных работ.   </t>
  </si>
  <si>
    <t>149 1006 9990019 242 221</t>
  </si>
  <si>
    <t>64.20.11</t>
  </si>
  <si>
    <t>6420090</t>
  </si>
  <si>
    <t>Обеспечение мобильной связью</t>
  </si>
  <si>
    <t xml:space="preserve">требования не хуже  http://zakupki.gov.ru/pgz/public/action/orders/info/order_document_list_info/show?source=epz&amp;notificationId=7313486   </t>
  </si>
  <si>
    <t>декабрь 2015</t>
  </si>
  <si>
    <t xml:space="preserve">согласно ТЗ  http://zakupki.gov.ru/pgz/public/action/orders/info/order_document_list_info/show?source=epz&amp;notificationId=7240993   </t>
  </si>
  <si>
    <t>6420030</t>
  </si>
  <si>
    <t>Обеспечение международной и междугородней связью</t>
  </si>
  <si>
    <t xml:space="preserve">согласно ТЗ  http://zakupki.gov.ru/pgz/public/action/orders/info/order_document_list_info/show?source=epz&amp;notificationId=7246265   </t>
  </si>
  <si>
    <t>Аренда многоканального номера с возможностью местной и внутризоновой связью</t>
  </si>
  <si>
    <t>72.50</t>
  </si>
  <si>
    <t>149 1006 9990019 242 226</t>
  </si>
  <si>
    <t>72.20</t>
  </si>
  <si>
    <t>7241</t>
  </si>
  <si>
    <t xml:space="preserve">Доработанное ПО должно функционировать на технических и программных средствах, имеющихся у Заказчика на момент заключения контракта.  При написании программного кода должны быть использованы свободно распространяемые средства разработки.   </t>
  </si>
  <si>
    <t>Выполнение работ по развитию и обеспечению эксплуатации блока информационных систем обеспечения исполнения функций Министерством труда и социальной защиты Российской Федерации в части оплаты труда, трудовых отношений и социального партнерства</t>
  </si>
  <si>
    <t xml:space="preserve">Доработанное ПО должно функционировать на технических и программных средствах, имеющихся у Заказчика на момент заключения контракта. При написании программного кода должны быть использованы свободно распространяемые средства разработки.   </t>
  </si>
  <si>
    <t>Выполнение работ по развитию и обеспечению эксплуатации блока информационных систем обеспечения исполнения функций Министерством труда и социальной защиты Российской Федерации в части демографической политики и социальной защиты населения</t>
  </si>
  <si>
    <t xml:space="preserve">ПО должно функционировать на технических и программных средствах, имеющихся у Заказчика на момент заключения контракта.   </t>
  </si>
  <si>
    <t>Выполнение работ по развитию и обеспечению эксплуатации Информационно-аналитической системы для обработки предложений субъектов Российской Федерации по определению потребности в привлечении иностранных работников и подготовке предложений по квотированию в профессионально-квалификационном разрезе.</t>
  </si>
  <si>
    <t>Выполнение работ по развитию, обеспечению эксплуатации и актуализации базы данных системы электронного архива Министерства труда и социальной защиты Российской Федерации</t>
  </si>
  <si>
    <t>7241000</t>
  </si>
  <si>
    <t>Выполнение работ по развитию и обеспечению эксплуатации системы, обеспечивающей электронный документооборот для нужд Министерства труда и социальной защиты Российской Федерации в 2014 году</t>
  </si>
  <si>
    <t>Выполнение работ по развитию и обеспечению эксплуатации автоматизированной информационной системы «Учет кадров» для нужд Министерства труда и социальной защиты Российской Федерации во втором полугодии 2014 года</t>
  </si>
  <si>
    <t>3 кв.</t>
  </si>
  <si>
    <t>Выполнение работ по развитию и сопровождению информационной системы обеспечения финансово-экономических функций в части функций, реализующих ведение бюджетной росписи и формирование расходных расписаний для нужд Министерства труда и социальной защиты населения Российской Федерации</t>
  </si>
  <si>
    <t>Выполнение работ по развитию и обеспечению эксплуатации Программного комплекса по формированию, размещению и исполнению государственного заказа на профессиональную переподготовку, повышение квалификации и стажировку федеральных государственных гражданских служащих</t>
  </si>
  <si>
    <t>149 1006 9990019 242 310</t>
  </si>
  <si>
    <t>51.14.1</t>
  </si>
  <si>
    <t>Поставка персональных компьютеров форм-фактора "Моноблок"</t>
  </si>
  <si>
    <t xml:space="preserve">Требования не хуже  http://zakupki.gov.ru/pgz/public/action/orders/info/order_document_list_info/show?source=epz¬ificationId=7728964   </t>
  </si>
  <si>
    <t>январь 2014, сентябрь 2014</t>
  </si>
  <si>
    <t>52.48.13</t>
  </si>
  <si>
    <t>5235020</t>
  </si>
  <si>
    <t>Продление лицензий на рабочие станции и сервера на Антивирусное программное обеспечение «Антивирус Касперского»</t>
  </si>
  <si>
    <t xml:space="preserve">требования не хуже  http://zakupki.gov.ru/pgz/public/action/orders/info/order_document_list_info/show?source=epz&amp;notificationId=4793081   </t>
  </si>
  <si>
    <t>октябрь 2014</t>
  </si>
  <si>
    <t>3222101</t>
  </si>
  <si>
    <t>Модернизация телефонной станции</t>
  </si>
  <si>
    <t xml:space="preserve">требования к модернизации станции исходя из существующей модели.   </t>
  </si>
  <si>
    <t>31.4</t>
  </si>
  <si>
    <t>3140000</t>
  </si>
  <si>
    <t>Приобретение современных источников бесперебойного питания</t>
  </si>
  <si>
    <t xml:space="preserve">требования не хуже  http://zakupki.gov.ru/pgz/public/action/orders/info/order_document_list_info/show?source=epz&amp;notificationId=7729499   </t>
  </si>
  <si>
    <t>52.48.15</t>
  </si>
  <si>
    <t>3222135</t>
  </si>
  <si>
    <t>Приобретение IP телефонов Avaya</t>
  </si>
  <si>
    <t xml:space="preserve">требования не хуже  http://zakupki.gov.ru/pgz/public/action/orders/info/order_document_list_info/show?source=epz&amp;notificationId=4901651   </t>
  </si>
  <si>
    <t>30.01.2</t>
  </si>
  <si>
    <t>3010030</t>
  </si>
  <si>
    <t>Приобретение копировально-множительной техники для малых рабочих групп</t>
  </si>
  <si>
    <t xml:space="preserve">требования не хуже  http://zakupki.gov.ru/pgz/public/action/orders/info/order_document_list_info/show?source=epz&amp;notificationId=7587346   </t>
  </si>
  <si>
    <t>Приобретение типографского оборудования</t>
  </si>
  <si>
    <t xml:space="preserve">Требования к оборудования составляются исходя из текущих объемов печати Министерства   </t>
  </si>
  <si>
    <t>149 1006 9990019 242 340</t>
  </si>
  <si>
    <t>7250000</t>
  </si>
  <si>
    <t xml:space="preserve">требования к расходным материалам предъявлены производителями копировально-множительной техники HP и XEROX   </t>
  </si>
  <si>
    <t>72</t>
  </si>
  <si>
    <t>721</t>
  </si>
  <si>
    <t xml:space="preserve">требования не хуже  http://zakupki.gov.ru/pgz/public/action/orders/info/order_document_list_info/show?source=epz&amp;notificationId=7679793   </t>
  </si>
  <si>
    <t>149 1006 9990019 244 225</t>
  </si>
  <si>
    <t>45.33</t>
  </si>
  <si>
    <t>4560267</t>
  </si>
  <si>
    <t>Выполнение работ по ремонту систем противопожарного водоснабжения в административном здании Министерства труда и социальной защиты Российской Федерации</t>
  </si>
  <si>
    <t xml:space="preserve">Ремонт систем противопожарного водоснабжения   </t>
  </si>
  <si>
    <t xml:space="preserve">30% (аванс - 30%) </t>
  </si>
  <si>
    <t>май 2014</t>
  </si>
  <si>
    <t>31.20.9</t>
  </si>
  <si>
    <t>3120494</t>
  </si>
  <si>
    <t>Выполнение работ по ремонту силовых распределительных устройств в административном здании Министерства труда и социальной защиты Российской Федерации</t>
  </si>
  <si>
    <t xml:space="preserve">Ремонт главных распределительных щитов системы энергоснабжения здания   </t>
  </si>
  <si>
    <t>85.14</t>
  </si>
  <si>
    <t>8512040</t>
  </si>
  <si>
    <t>Оказание медицинских услуг по диспансеризации работников центрального аппарата Министерства труда и социальной защиты Российской Федерации  в  2014 году</t>
  </si>
  <si>
    <t xml:space="preserve">Проведение диспансеризации работников центрального аппарата и оформление результатов диспансеризации   </t>
  </si>
  <si>
    <t>66.03</t>
  </si>
  <si>
    <t>6613010</t>
  </si>
  <si>
    <t>Оказание услуг по страхованию административного здания Министерства труда и социальной защиты Российской Федерации по адресу: г. Москва, ул. Ильинка, д. 21 в 2015 году</t>
  </si>
  <si>
    <t xml:space="preserve">Страхование здания от пожара, удара молнии, взрыва, падение пилотируемого летательного аппарата, повреждениея водой, стихийных бедствий, грабежа, разбоя, терроризма и т.д.   </t>
  </si>
  <si>
    <t>64.1</t>
  </si>
  <si>
    <t>6411040</t>
  </si>
  <si>
    <t>Оказание услуг по подписке и доставке периодических печатных изданий для нужд Министерства труда и социальной защиты Российской Федерации в 2015 году</t>
  </si>
  <si>
    <t xml:space="preserve">Подписка и доставка 55 наименований периодических изданий   </t>
  </si>
  <si>
    <t xml:space="preserve">запрос котировок </t>
  </si>
  <si>
    <t>149 1006 9990019 244 290</t>
  </si>
  <si>
    <t>51.47.23</t>
  </si>
  <si>
    <t>5110680</t>
  </si>
  <si>
    <t>Поставка наборов с логотипом для нужд Министерства труда и социальной защиты Российской Федерации</t>
  </si>
  <si>
    <t xml:space="preserve">Поставка наборов с логотипом Минтруда России (шариковая ручка, блокнот, пластиковый портфель - 2000 наборов; перьевая ручка, портфель из кож.зам. - 50 наборов)   </t>
  </si>
  <si>
    <t>Набор</t>
  </si>
  <si>
    <t>2221637</t>
  </si>
  <si>
    <t xml:space="preserve">Поставка наборов с логотипом Минтруда России (ежедневник, планинг, телефонная книга, визитница, ручка, упаковка)   </t>
  </si>
  <si>
    <t>149 1006 9990019 244 310</t>
  </si>
  <si>
    <t>51.43.1</t>
  </si>
  <si>
    <t>5110472</t>
  </si>
  <si>
    <t>Поставка холодильников для нужд Министерства труда и социальной защиты Российской Федерации</t>
  </si>
  <si>
    <t xml:space="preserve">Поставка холодильников   </t>
  </si>
  <si>
    <t>149 1006 9990019 244 340</t>
  </si>
  <si>
    <t>2219111</t>
  </si>
  <si>
    <t>Поставка календарей квартальных на 2015 год для нужд Министерства труда и социальной защиты Российской Федерации</t>
  </si>
  <si>
    <t xml:space="preserve">Поставка календарей квартальных на 2015 год   </t>
  </si>
  <si>
    <t>2219126</t>
  </si>
  <si>
    <t>Оказание услуг по изготовлению  бланочной продукции для нужд Министерства труда и социальной защиты Российской Федерации</t>
  </si>
  <si>
    <t xml:space="preserve">изготовление бланков 6 видов в количестве 1250000 штук   </t>
  </si>
  <si>
    <t>2221690</t>
  </si>
  <si>
    <t>Поставка полиграфической продукции для нужд Министерства труда и социальной защиты Российской Федерации</t>
  </si>
  <si>
    <t xml:space="preserve">Поставка еженедельников, планингов, телефонных книжек, визитний, пакетов бумажных   </t>
  </si>
  <si>
    <t>51.18.21</t>
  </si>
  <si>
    <t>5139100</t>
  </si>
  <si>
    <t>Поставка бумаги для нужд Министерства труда и социальной защиты Российской Федерации</t>
  </si>
  <si>
    <t xml:space="preserve">Поставка бумаги   </t>
  </si>
  <si>
    <t>51.47.2</t>
  </si>
  <si>
    <t>Поставка канцелярских принадлежностей для нужд Министерства труда и социальной защиты Российской Федерации</t>
  </si>
  <si>
    <t xml:space="preserve">поставка канцелярских принадлежностей (100 наименований)   </t>
  </si>
  <si>
    <t>65</t>
  </si>
  <si>
    <t>6512510</t>
  </si>
  <si>
    <t xml:space="preserve">Открытие валютного счета,расчетно-кассовое обслуживание,конверсия средств из одной валюты в другую, исполнение платежей за пределами банка,зачисление на счет и выдача наличной иностранной валюты, Использование системы "Клиент-банк"   </t>
  </si>
  <si>
    <t>В связи с ростом курса европейской валюты изменились цены поставщиков на оборудование</t>
  </si>
  <si>
    <t>127994, ГСП-4, г. Москва, ул. Ильинка, д. 21, тел., e-mail:MilyutinaJA@rosmintrud.ru</t>
  </si>
  <si>
    <t>май, июнь 2014</t>
  </si>
  <si>
    <t>Открытый конкурс</t>
  </si>
  <si>
    <t>2 кв., 4 кв.</t>
  </si>
  <si>
    <t>70.32</t>
  </si>
  <si>
    <t>7020000</t>
  </si>
  <si>
    <t>Техническая инвентаризация части помещения здания. Площадь обследования - 2309,10 кв.м. Изготовление технической документации на все здание в соответствии с техническим заданием.</t>
  </si>
  <si>
    <t>45.22</t>
  </si>
  <si>
    <t>4540100</t>
  </si>
  <si>
    <t>Выполнение работ по восстановлению гидроизоляции подвального помещения административного здания Министерства труда и социальной защиты Российской Федерации</t>
  </si>
  <si>
    <t>Работы по восстановлению гидроизоляции подвального помещения административного здания Министерства труда и социальной защиты Российской Федерации</t>
  </si>
  <si>
    <t>май - июль 2014</t>
  </si>
  <si>
    <t>Выполнение работ по обеспечению эксплуатации информационной системы «Прогноз баланса трудовых ресурсов»</t>
  </si>
  <si>
    <t>Выполнение работ по развитию и обеспечению эксплуатации Автоматизированной системы анализа и контроля в области охраны труда и Единой общероссийской справочно-информационной системы по охране труда в 2014 году</t>
  </si>
  <si>
    <t>открытый конкурс</t>
  </si>
  <si>
    <t>Выполнение работ по созданию и обеспечению эксплуатации Системы тестирования лиц, претендующих на получение сертификата эксперта на право выполнения работ по специальной оценке условий труда, в 2014 году</t>
  </si>
  <si>
    <t>Открытй конкурс</t>
  </si>
  <si>
    <t>Создание и обеспечение эксплуатации Системы тестирования лиц, претендующих на получение сертификата эксперта на право выполнения работ по специальной оценке условий труда, в 2014 году</t>
  </si>
  <si>
    <t>Изготовление почетных грамот в количестве 15000 шт. в соответствии с техническим зданием Заказчика</t>
  </si>
  <si>
    <t>Оказание услуг по техническому учету, технической  инвентаризации и учетно-технической документации части административного здания Министерства труда и социальной защиты Российской Федерации, расположенного по адресу: г. Москва, ул. Ильинка, д. 21</t>
  </si>
  <si>
    <t>Оказание услуг по подготовке к изданию, изданию и доставке методического пособия для специалистов медико-социальной экспертизы</t>
  </si>
  <si>
    <t>Издание и тиражирование методического пособия для специалистов медико-социальной экспертизы и доставка во все субъекты Российской Федерации</t>
  </si>
  <si>
    <t>Приобретение оригинальных расходных материалов в рамках мероприятия по эксплуатации копировально-множительной техники Минтруда России</t>
  </si>
  <si>
    <t>Оказание услуг по изготовлению и поставке почетных грамот для нужд Министерства труда и социальной защиты Российской Федерации</t>
  </si>
  <si>
    <t>1. В связи с уменьшением лимитов бюджетных обязательств. 
2. Увеличение потребности в связи с вхождением в состав Российской Федерации новых субъектов.</t>
  </si>
  <si>
    <t>1. В связи с ростом курса европейской валюты изменились цены поставщиков на оборудование.
2. Увеличение потребности в связи с вхождением в состав Российской Федерации новых субъектов.</t>
  </si>
  <si>
    <t xml:space="preserve">Увеличение потребности в связи с вхождением в состав Российской Федерации новых субъектов. </t>
  </si>
  <si>
    <t xml:space="preserve">Издание и тиражирование методических пособий по назначению специалистами медико-социальной экспертизы технических средств реабилитации инвалида и доставка их федеральным государственным учреждениям медико-социальной экспертизы согласно условиям государственного контракта. </t>
  </si>
  <si>
    <t xml:space="preserve">Разработка методического пособия по применению балльной оценки нарушенных функций и структур организма  при осуществлении медико-социальной экспертизы граждан учреждениями медико-социальной с учетом имеющегося опыта по осуществлению медико-социальной экспертизы при различных заболеваниях. </t>
  </si>
  <si>
    <t>Разработка профессионального стандарта гуммировщика судового</t>
  </si>
  <si>
    <t xml:space="preserve">Разработка профессионального стандарта механика судового </t>
  </si>
  <si>
    <t xml:space="preserve">Разработка профессионального стандарта проверщика судового </t>
  </si>
  <si>
    <t xml:space="preserve">Разработка профессионального стандарта строителя кораблей </t>
  </si>
  <si>
    <t>Разработка профессионального стандарта инженера по охране и защите леса</t>
  </si>
  <si>
    <t>Разработка профессионального стандарта инженера по лесопользованию</t>
  </si>
  <si>
    <t>Разработка профессионального стандарта инструктора парашютной и десантно-пожарной службы</t>
  </si>
  <si>
    <t>Разработка профессионального стандарта лесничего, помощника лесничего</t>
  </si>
  <si>
    <t xml:space="preserve">Разработка профессионального стандарта лесного пожарного </t>
  </si>
  <si>
    <t>Разработка профессионального стандарта мастера леса, мастера питомника</t>
  </si>
  <si>
    <t>Разработка профессионального стандарта парашютиста (десантника) - пожарного</t>
  </si>
  <si>
    <t>июля 2014</t>
  </si>
  <si>
    <t>приказ Минтруда России от 21.05.2014 № 337</t>
  </si>
  <si>
    <t>Выполнение работ по определению общественного мнения граждан Российской Федерации по пенсионной и социально-трудовой тематике посредством проведения социологических опросов населения</t>
  </si>
  <si>
    <t>149 1006 0010400 244 226</t>
  </si>
  <si>
    <t>7413020</t>
  </si>
  <si>
    <t>74.13</t>
  </si>
  <si>
    <t>Работы должны проводиться в соответствии с законодательством Российской Федерации</t>
  </si>
  <si>
    <t xml:space="preserve">Разработка профессионального стандарта инженера наземных и гидротехнических сооружений плавучих атомных станций </t>
  </si>
  <si>
    <t>Разработка профессионального стандарта инженера-программиста в области ядерного оружейного комплекса (всех специальностей и категорий)</t>
  </si>
  <si>
    <t>Разработка профессионального стандарта мастера производственного участка в области ядерного оружейного комплекса</t>
  </si>
  <si>
    <t>Разработка профессионального стандарта специалиста в области учета и контроля ядерных материалов в области атомной энергетики</t>
  </si>
  <si>
    <t>Разработка профессионального стандарта специалиста по безопасности плавучих атомных станций</t>
  </si>
  <si>
    <t>Разработка профессионального стандарта специалиста по КИПиА атомной станции</t>
  </si>
  <si>
    <t>Разработка профессионального стандарта специалиста по организации технической эксплуатации плавучих атомных станций</t>
  </si>
  <si>
    <t xml:space="preserve">Разработка профессионального стандарта специалиста по экологической и радиационной безопасности плавучих атомных станций </t>
  </si>
  <si>
    <t>Разработка профессионального стандарта специалиста по эксплуатации  электроэнергетических систем плавучих атомных станций</t>
  </si>
  <si>
    <t>Разработка профессионального стандарта специалиста ядерно-физической лаборатории в области атомной энергетики</t>
  </si>
  <si>
    <t>Разработка профессионального стандарта руководителя управляющей организации в атомной отрасли</t>
  </si>
  <si>
    <t xml:space="preserve">Разработка профессионального стандарта руководителя физкультурно-спортивной организации </t>
  </si>
  <si>
    <t>Разработка профессионального стандарта спортивного судьи</t>
  </si>
  <si>
    <t>Разработка профессионального стандарта сопровождающего лиц с ограниченными возможностями здоровья</t>
  </si>
  <si>
    <t>Разработка профессионального стандарта техника по документации плавучей атомной станции</t>
  </si>
  <si>
    <t>Разработка профессионального стандарта специалиста по проектированию и конструированию систем жизнеобеспечения, терморегулирования, агрегатов пневмогидравлических систем пилотируемых космических кораблей станций и комплексов</t>
  </si>
  <si>
    <t>Оказание услуг по открытию и ведению валютного счета Министерства труда и социальной защиты Российской Федерации в 2014-2016 годах</t>
  </si>
  <si>
    <t>декабрь 2016</t>
  </si>
  <si>
    <t>2 кв 2014</t>
  </si>
  <si>
    <t>Увеличение начальной (максимальной) цены контракта в связи с заключением контракта на 2014-2016 годы</t>
  </si>
  <si>
    <t>Оказание услуг по проведению обучения (повышение квалификации) специалистов медико-социальной экспертизы с учетом основных положений МКФ (584 чел.)</t>
  </si>
  <si>
    <t>В связи с актуализацией потребности в обучении специалистов умешено количество человек с соответствующим уменьшением НМЦК</t>
  </si>
  <si>
    <t>Оказание услуг по проведению обучения (профессиональная переподготовка) специалистов медико-социальной экспертизы с учетом основных положений МКФ (253 чел.)</t>
  </si>
  <si>
    <t>Оказание услуг по реализации организационно-технической работы для обеспечения проведения научно-практических конференций по проблемам медико-социальной экспертизы в 2014 году</t>
  </si>
  <si>
    <t>Согласование времени проведения научно-практических конференций, разработка и согласование с Заказчиком за 15 календарных дней до начала проведения конференций эскиза баннера с использованием официального логотипа Министерства труда и социальной защиты Российской Федерации, организация приглашения докладчикам и участникам научно-практической конференции, обеспечение размещения в гостиницах докладчиков и участников, аренда помещений для проведения конференций и организации питания</t>
  </si>
  <si>
    <t>Оказание услуг по проведению научно-практических конференций по проблемам медико-социальной экспертизы в 2014 году</t>
  </si>
  <si>
    <t>Разработка и согласование с Заказчиком за 20 календарных дней до начала проведения каждой научно-практической конференции тематического плана и программы проведения конференций, сборника научно-практических конференций, вкючающего тезисы докладов участников научно-практической конференции, соответствующих тематике конференций, формирование группы докладчиков и участников, организация информационной кампании</t>
  </si>
  <si>
    <t>Внесены изменения в связи с разделением лота на организационно-техническую и на содержательнуют часть проведения научно-практческих конференций</t>
  </si>
  <si>
    <t>Выполнение работ по развитию и обеспечению эксплуатации Системы мониторинга предоставления федеральным государственным гражданским служащим единовременной субсидии на приобретение жилого помещения в 2014 году</t>
  </si>
  <si>
    <t>Оказание услуг по написанию, редактированию, рецензированию методического пособия по применению балльной оценки нарушенных функций и структур организма в учреждениях медико-социальной экспертизы</t>
  </si>
  <si>
    <t>снижение НМЦК в связи с изменением потребности</t>
  </si>
  <si>
    <t>Поставка блока питания для коммутатора Juniper Networks EX8208</t>
  </si>
  <si>
    <t>Блок питания для коммутатора Juniper Networks EX8208</t>
  </si>
  <si>
    <t>Разработка профессионального стандарта в области теплоэнергетики (реакторное отделение)</t>
  </si>
  <si>
    <t>Оказание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"Актуальные аспекты государственного управления"</t>
  </si>
  <si>
    <t>Оказание образовательных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програме "Управления государственными финансами"</t>
  </si>
  <si>
    <t>Оказание услуг по проведению повышения квалификации федеральных государственных гражданских служащих категории "руководители" высшей и главной по дополнительной профессиональной программе "Психология государственной службы"</t>
  </si>
  <si>
    <t>Оказание образовательных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"Вопросы торговой политики и проблемы, связанные с участием России во Всемирной торговой организации (ВТО)"</t>
  </si>
  <si>
    <t>Оказание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"Развитие управленческих компетенций"</t>
  </si>
  <si>
    <t>Оказание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"Вопросы внедрения новых принципов кадровой политики в системе государственной гражданской службы"</t>
  </si>
  <si>
    <t>Оказание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"Информационно-аналитические технологии и средства поддержки принятия управленческих решений"</t>
  </si>
  <si>
    <t>Оказание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"Деловой иностранный язык (английский)"</t>
  </si>
  <si>
    <t>Оказание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"Вопросы функционирования контрактной системы в сфере закупок товаров, работ, услуг для обеспечения государственных и муниципальных нужд"</t>
  </si>
  <si>
    <t>Оказание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"Общие вопросы конституционного устройства Российской Федерации"</t>
  </si>
  <si>
    <t>Оказание услуг по  проведению повышения квалификации федеральных государственных гражданских служащих категории "руководители" высшей и главной групп по дополнительной профессиональной программе "Деловой русский язык"</t>
  </si>
  <si>
    <t>45.43</t>
  </si>
  <si>
    <t>4500000</t>
  </si>
  <si>
    <t>Выполнение работ по реставрации, шлифовке, полировке и кристаллизации полов и лестничных клеток с покрытием из натурального гранита и мрамора в административном здании Министерства труда и социальной защиты Российской Федерации</t>
  </si>
  <si>
    <t>Реставрация, шлифовка, полировка и кристаллизация полов и лестничных клеток с покрытием из натурального гранита и мрамора в административном здании Министерства труда и социальной защиты Российской Федерации</t>
  </si>
  <si>
    <t>Оказание услуг по письменному переводу с иностранного языка на русский и с русского языка на иностранный язык в 2014 году</t>
  </si>
  <si>
    <t xml:space="preserve">Письменный перевод документов по социально-трудовой тематике с иностранного языка на русский язык и с русского языка на иностранный в объеме 2890 условных страниц в 2014 году.   </t>
  </si>
  <si>
    <t xml:space="preserve">Устный последовательный перевод в объеме 245 часов и устный синхронный перевод 40 часов в 2014 году.   </t>
  </si>
  <si>
    <t>Оказание услуг по по устному последовательному и синхронному переводу с иностранного языка на русский язык и с русского языка на иностранный в 2014 году</t>
  </si>
  <si>
    <t>29.23</t>
  </si>
  <si>
    <t>2900000</t>
  </si>
  <si>
    <t>Выполнение работ по ремонту системы кондиционирования административного здания Министерства труда и социальной защиты Российской Федерации с заменой внешнего блока Mitsubishi Electric PUMY-P140YKM</t>
  </si>
  <si>
    <t>Ремонту системы кондиционирования административного здания Министерства труда и социальной защиты Российской Федерации с заменой внешнего блока Mitsubishi Electric PUMY-P140YKM</t>
  </si>
  <si>
    <t>Разработка профессионального стандарта аппаратчика изготовления армированных прессовочных материалов</t>
  </si>
  <si>
    <t>Разработка профессионального стандарта аппаратчика изготовления, резчик, раскройщик стекловолокнистых и стеклопластиковых материалов</t>
  </si>
  <si>
    <t>Разработка профессионального стандарта аппаратчика контроля технологического процесса производства армирующего материала</t>
  </si>
  <si>
    <t xml:space="preserve">Разработка профессионального стандарта аппаратчика формования химического волокна </t>
  </si>
  <si>
    <t>Разработка профессионального стандарта заливщика форм полимеризационной смесью</t>
  </si>
  <si>
    <t>Разработка профессионального стандарта контролера производства стекловолокна и стеклопластиков</t>
  </si>
  <si>
    <t>Разработка профессионального стандарта машиниста производства неметаллических композиционных материалов</t>
  </si>
  <si>
    <t>Разработка профессионального стандарта оператора акустических испытаний</t>
  </si>
  <si>
    <t>Разработка профессионального стандарта специалиста по автоматизации и механизации технологических процессов литейного производства</t>
  </si>
  <si>
    <t>Разработка профессионального стандарта специалиста по автоматизации и механизации технологических процессов кузнечного производства</t>
  </si>
  <si>
    <t>Разработка профессионального стандарта специалиста по автоматизации и механизации технологических процессов термического производства</t>
  </si>
  <si>
    <t>Разработка профессионального стандарта специалиста по анализу и диагностике технологических комплексов кузнечного производства</t>
  </si>
  <si>
    <t>Разработка профессионального стандарта специалиста по анализу и диагностике технологических комплексов литейного производства</t>
  </si>
  <si>
    <t>Разработка профессионального стандарта специалиста по анализу и диагностике технологических комплексов механосборочного производства</t>
  </si>
  <si>
    <t>Разработка профессионального стандарта специалиста по анализу и диагностике технологических комплексов термического производства</t>
  </si>
  <si>
    <t>Разработка профессионального стандарта специалиста по внедрению новой техники и технологий в кузнечном производстве</t>
  </si>
  <si>
    <t>Разработка профессионального стандарта специалиста по внедрению новой техники и технологий в литейном производстве</t>
  </si>
  <si>
    <t>Разработка профессионального стандарта специалиста по внедрению новой техники и технологий в термическом производстве</t>
  </si>
  <si>
    <t>Разработка профессионального стандарта специалиста по защите интересов предприятий в условиях членства в ВТО</t>
  </si>
  <si>
    <t>Разработка профессионального стандарта специалиста по инструментальному обеспечению кузнечного производства</t>
  </si>
  <si>
    <t>Разработка профессионального стандарта специалиста по инструментальному обеспечению литейного производства</t>
  </si>
  <si>
    <t>Разработка профессионального стандарта специалиста по инструментальному обеспечению механосборочного производства</t>
  </si>
  <si>
    <t>Разработка профессионального стандарта специалиста по инструментальному обеспечению термического производства</t>
  </si>
  <si>
    <t>Разработка профессионального стандарта специалиста по компьютерному программированию станков с ЧПУ</t>
  </si>
  <si>
    <t>Разработка профессионального стандарта специалиста по компьютерному проектированию технологических процессов</t>
  </si>
  <si>
    <t>Разработка профессионального стандарта специалиста по контроллингу машиностроительных организаций</t>
  </si>
  <si>
    <t>Разработка профессионального стандарта специалиста по контролю качества кузнечного производства</t>
  </si>
  <si>
    <t>Разработка профессионального стандарта специалиста по контролю качества литейного производства</t>
  </si>
  <si>
    <t>Разработка профессионального стандарта специалиста по контролю качества механосборочного производства</t>
  </si>
  <si>
    <t>Разработка профессионального стандарта специалиста по контролю качества термического производства</t>
  </si>
  <si>
    <t>Разработка профессионального стандарта специалиста по наладке и испытаниям технологического оборудования механосборочного производства</t>
  </si>
  <si>
    <t>Разработка профессионального стандарта специалиста по наладке и испытаниям технологического оборудования литейного производства</t>
  </si>
  <si>
    <t>Разработка профессионального стандарта специалиста по наладке и испытаниям технологического оборудования кузнечного производства</t>
  </si>
  <si>
    <t>Разработка профессионального стандарта специалиста по наладке и испытаниям технологического оборудования термического производства</t>
  </si>
  <si>
    <t>Разработка профессионального стандарта специалиста по организации сетей поставок машиностроительных организаций</t>
  </si>
  <si>
    <t>Разработка профессионального стандарта специалиста по проектированию нестандартного оборудования кузнечного производства</t>
  </si>
  <si>
    <t>Разработка профессионального стандарта специалиста по проектированию нестандартного оборудования литейного производства</t>
  </si>
  <si>
    <t>Разработка профессионального стандарта специалиста по проектированию нестандартного оборудования механосборочного производства</t>
  </si>
  <si>
    <t>Разработка профессионального стандарта специалиста по проектированию нестандартного оборудования термического производства</t>
  </si>
  <si>
    <t>Разработка профессионального стандарта специалиста по проектированию технологических комплексов кузнечного производства</t>
  </si>
  <si>
    <t>Разработка профессионального стандарта специалиста по проектированию технологических комплексов литейного производства</t>
  </si>
  <si>
    <t>Разработка профессионального стандарта специалиста по проектированию технологических комплексов термического производства</t>
  </si>
  <si>
    <t>Разработка профессионального стандарта специалиста по ремонту технологического оборудования кузнечного производства</t>
  </si>
  <si>
    <t>Разработка профессионального стандарта специалиста по ремонту технологического оборудования литейного производства</t>
  </si>
  <si>
    <t>Разработка профессионального стандарта специалиста по ремонту технологического оборудования термического производства</t>
  </si>
  <si>
    <t>Разработка профессионального стандарта специалиста по технологическому аудиту машиностроительных организаций</t>
  </si>
  <si>
    <t>Разработка профессионального стандарта специалиста по торговой политике в условиях членства в ВТО</t>
  </si>
  <si>
    <t>Разработка профессионального стандарта специалиста по урегулированию споров в условиях членства в ВТО</t>
  </si>
  <si>
    <t>Разработка профессионального стандарта специалиста по эксплуатации систем оперативного управления и диспетчирования производством</t>
  </si>
  <si>
    <t>Разработка профессионального стандарта специалиста по эксплуатации систем управления производственными ресурсами</t>
  </si>
  <si>
    <t xml:space="preserve">Разработка профессионального стандарта оператора-постановщика   </t>
  </si>
  <si>
    <t>Разработка профессионального стандарта специалиста по экспертизе объектов исторических и культурных ценностей</t>
  </si>
  <si>
    <t>Разработка профессионального стандарта сценариста</t>
  </si>
  <si>
    <t>Разработка профессионального стандарта винодела</t>
  </si>
  <si>
    <t>Разработка профессионального стандарта аэролога, техника-аэролога</t>
  </si>
  <si>
    <t>Разработка профессионального стандарта гидролога, техника-гидролога</t>
  </si>
  <si>
    <t>Разработка профессионального стандарта гидрометнаблюдателя</t>
  </si>
  <si>
    <t>Разработка профессионального стандарта инженера  по эксплуатации гидрометеорологических приборов, оборудования и систем</t>
  </si>
  <si>
    <t>Разработка профессионального стандарта инженера, техника по активному воздействию на гидрометеорологические процессы</t>
  </si>
  <si>
    <t>Разработка профессионального стандарта инженера, техника по проведению лавинных работ</t>
  </si>
  <si>
    <t>Разработка профессионального стандарта океанолога, техника-океанолога</t>
  </si>
  <si>
    <t>Разработка профессионального стандарта синоптика, главного синоптика, техника-синоптика</t>
  </si>
  <si>
    <t>Разработка профессионального стандарта специалиста в сфере кадастрового учета</t>
  </si>
  <si>
    <t>Разработка профессионального стандарта инженера-конструктора медицинских изделий</t>
  </si>
  <si>
    <t>Разработка профессионального стандарта инженера-технолога медицинских изделий</t>
  </si>
  <si>
    <t>Разработка профессионального стандарта специалиста по монтажу, технологическому обслуживанию и ремонту медицинских изделий</t>
  </si>
  <si>
    <t>Разработка профессионального стандарта специалиста по безопасности и качеству детских товаров</t>
  </si>
  <si>
    <t>Разработка профессионального стандарта оператора установок по приготовлению полимерно-битумных вяжущих (битумных) эмульсий</t>
  </si>
  <si>
    <t>Разработка профессионального стандарта оператора оборудования для ремонта асфальтобетонного покрытия</t>
  </si>
  <si>
    <t>Разработка профессионального стандарта оператора средств малой механизации</t>
  </si>
  <si>
    <t>Разработка профессионального стандарта судоводителя-механика</t>
  </si>
  <si>
    <t>Разработка профессионального стандарта мойщика летательных аппаратов</t>
  </si>
  <si>
    <t>Разработка профессионального стандарта дизайнера малых форм</t>
  </si>
  <si>
    <t>Разработка профессионального стандарта дизайнера транспортных средств</t>
  </si>
  <si>
    <t>Разработка профессионального стандарта метеоролога, техника-метеоролога</t>
  </si>
  <si>
    <t>Заместитель Министра труда и социальной защиты Российской Федерации</t>
  </si>
  <si>
    <t>А.В.Вовченко</t>
  </si>
  <si>
    <t>Увеличение начальной (максимальной) цены контракта в связи с увеличением потребности</t>
  </si>
  <si>
    <t>74.30</t>
  </si>
  <si>
    <t>7422035</t>
  </si>
  <si>
    <t>Проведение работ по специальным исследованиям и специальным проверкам выделенных помещений и объектов информатизации Министерства труда и социальной защиты Российской Федерации</t>
  </si>
  <si>
    <t>Выполнение НИР по теме:"Анализ практики применения и эффективности оказания государственной социальной помощи на основании социального контракта семьям с детьми и 
подготовка рекомендаций для использования органами социальной защиты населения"</t>
  </si>
  <si>
    <t>Разработка рекомендаций для органов социальной защиты населения субъектов Российской Федерации по оказанию государственной социальной помощи на основании
социального контракта семьям с детьми</t>
  </si>
  <si>
    <t>Выполнение НИР по теме:"Стимулирование развития личностных качеств как инструмент социальной поддержки граждан, стремящихся к замещению должностей государственной гражданской службы"</t>
  </si>
  <si>
    <t>Подготовка предложений по стимулированию развития личностных качеств как инструмент социальной поддержки граждан, стремящихся к замещению должностей государственной гражданской службы и проведению психологического  тестирования государственных гражданских служащих</t>
  </si>
  <si>
    <t>Оказание услуг по подготовке к изданию, изданию и доставке методического пособия по теме: "Современные подходы к разработке трудовых рекомендаций в индивидуальной программе реабилитации инвалида в системе медико-социальной экспертизы"</t>
  </si>
  <si>
    <t xml:space="preserve">Наличие лицензии на право ведения образовательной деятельности. наличие научно-педагогических кадров, имеющих научные степени  доктора наук в областях, соответствующих тематике работы. Наличие опыта оказания образовательных услуг для данной категории федеральных государственных гражданских служащих   </t>
  </si>
  <si>
    <t xml:space="preserve">Развитие и обеспечение эксплуатации Интернет-портала государственной программы Российской Федерации "Доступная среда" на 2011-2015 года "Жить вместе" (zhit-vmeste.ru) в 2014 году в рамках общественно-просветительской кампании по распространению идей, принципов и средств формирования толерантного отношения к ин   </t>
  </si>
  <si>
    <t>Выполнение работ по развитию и обеспечению эксплуатации Интернет-портала государственной программы Российской Федерации "Доступная среда" на 2011-2015 года "Жить вместе" (zhit-vmeste.ru) в 2014 году в рамках общественно-просветительской кампании по распространению идей, принципов и средств формирования толерантного отношения к инвалидам и другим маломобильным группам населения</t>
  </si>
  <si>
    <t xml:space="preserve">Оказание услуг по организации проведения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для специалистов органов управления и учреждений системы социальной защиты населения и иных ведомств, участвующих в формировании доступной среды жизнедеятельности для инвалидов и других маломобильных групп </t>
  </si>
  <si>
    <t xml:space="preserve">Организация проведения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для специалистов органов управления и учреждений системы социальной защиты населения и    </t>
  </si>
  <si>
    <t xml:space="preserve">Подготовка к изданию, издание и доставка методического пособия по перечню рекомендуемых видов трудовой и профессиональной деятельности инвалидов с учетом нарушенных функций и ограничений жизнедеятельности, а также осуществление доставки федеральным государственным учреждениям медико-социальной экспертизы согласно условиям контракта   </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</si>
  <si>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реализации государственной демографической политики"</t>
  </si>
  <si>
    <t>Оказание услуг по повышению квалификации федеральных государственных гражданских служащих по дополнительной профессиональной программе "Противодействие коррупции посредством выявления фактов составления ложной отчетности"</t>
  </si>
  <si>
    <t>Оказание услуг по повышению квалификации федеральных государственных гражданских служащих по дополнительной профессиональной программе "Членство Российской Федерации в ВТО. Особенности многостороннего регулирования в сфере услуг, инвестиций и торговых аспектов прав интеллектуальной собственности"</t>
  </si>
  <si>
    <t>Оказание услуг по повышению квалификации федеральных государственныхгражданских служащих по дополнительной профессиональной программе "Вопросы реализации государственной национальной политики"</t>
  </si>
  <si>
    <t>Оказание услуг по повышению квалификации федеральных государственных гражданских служащих по дополнительной профессиональной программе "Членство Российской Федерации в ВТО. Особенности многостороннего регулирования в сфере таможенно-тарифного регулирования и мер нетарифного регулирования"</t>
  </si>
  <si>
    <t>Оказание услуг по повышению квалификации федеральных государственных гражданских служащих по дополнительной профессиональной программе "Членство Российской Федерации в ВТО. Особенности многостороннего регулирования в сфере сельского хозяйства и агропромышленного коплекса, применения санитарных и фитосанитарных мер"</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</si>
  <si>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выявления и предовращения случаев подкупа иностранных должностных лиц"</t>
  </si>
  <si>
    <t>Оказание услуг по повышению квалификации федеральных государственных гражданских служащих по дополнительной профессиональной программе "Членство Российской Федерации в ВТО. Процедура разрешения споров в ВТО. Деятельность и правовой статус решений Органа по разрешению споров ВТО"</t>
  </si>
  <si>
    <t>Оказание услуг по повышению квалификации федеральных государственных гражданских служащих по дополнительной профессиональной программе "Членство Российской Федерации в ВТО и Таможенном союзе (Россия, Казахстан, Беларусь). Особенности правового регулирования торгово-экономической интеграции в рамках Таможенного союза и Единого экономического пространства"</t>
  </si>
  <si>
    <t>Оказание услуг по повышению квалификации федеральных государственеых гражданских служащих по дополнительной профессиональной программе "Членство Российской Федерации в ВТО и его влияние на структуру рынка труда в Российской Федерации"</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</si>
  <si>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открытости государственного управления и организации в государственных органах работы с открытыми данными"</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</si>
  <si>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повышения качества предоставления государственных услуг"</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</si>
  <si>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внедрения новых кадровых технологий на государственной службе"</t>
  </si>
  <si>
    <t>Оказание услуг по повышению квалификации федеральных государственных гражданских служащих по дополнительной профессиональной программе "Государственные программы Российской Федерации и проектное управление при их реализации"</t>
  </si>
  <si>
    <t>Оказание услуг по повышению квалификации федеральных государственных гражданских служащих по дополнительной профессиональной программе "Подготовка управленческих кадров в сфере привлечения инвестиций"</t>
  </si>
  <si>
    <t>Оказание услуг по повышению квалификации федеральных государственных гражданских служащих по дополнительной профессиональной программе "Защита государственной тайны"</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</si>
  <si>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проведения проверки финансовой отчетности: антикоррупционный аспект"</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</si>
  <si>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привлечения и отбора кадров для государственной гражданской службы"</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</si>
  <si>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совершенствования квалификационных требований к должностям государственной гражданской службы"</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</si>
  <si>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оценки эффективности деятельности государственных гражданских служащих"</t>
  </si>
  <si>
    <t>Оказание услуг по повышению квалификации федеральных государственных гражданских служащих по дополнительной профессиональной программе "Вопросы организации профессионального развития государственных гражданских служащих"</t>
  </si>
  <si>
    <t>Оказание услуг по повышению квалификации федеральных государственных гражданских служащих по дополнительной профессиональной программе "Развитие института оценки регулирующего воздействия в сфере государственного регулирования"</t>
  </si>
  <si>
    <t>Научно-методическое обеспечение дополнительного профессионального образования федеральных государственных гражданских служащих по вопросам формирования единых подходов к обучению по приоритетным направлениям дополнительного профессионального образования</t>
  </si>
  <si>
    <t>Учебно-методическое обеспечение дополнительного профессионального образования федеральных государственных гражданских служащих по применению законодательства о противодействии коррупции в части, касающейся представления сведений о доходах, расходах, об имуществе и обязательствах имущественного характера, а также размещения данных сведений в сети Интернет</t>
  </si>
  <si>
    <t>Учебно-методическое обеспечение дополнительного профессионального образования федеральных государственных гражданских служащих по вопросам, связанным с интеграцией Российской Федерации в международные экономические отношения</t>
  </si>
  <si>
    <t>Информационно-аналитическое обеспечение дополнительного профессионального образования федеральных государственных гражданских служащих по вопросам межнациональных отношений</t>
  </si>
  <si>
    <t xml:space="preserve">Научно-методическое обеспечение дополнительного профессионального образования гражданских служащих по актуальным по вопросам формирования и развития кадрового состава  </t>
  </si>
  <si>
    <t xml:space="preserve">Научно-методическое обеспечение дополнительного профессионального образования гражданских служащих по вопросам применения отдельных положений законодательства о государственной гражданской службе </t>
  </si>
  <si>
    <t>Научно-методическое обеспечение дополнительного профессионального образования гражданских служащих по вопросам оценки эффективности их профессиональной служебной деятельности</t>
  </si>
  <si>
    <t>Учебно-методическое обеспечение дополнительного профессионального образования гражданских служащих по отдельным вопросам профилактики и противодействия коррупции</t>
  </si>
  <si>
    <t>Информационно-аналитическое обеспечение дополнительного профессионального образования гражданских служащих по вопросам совершенствования работы кадровых подразделений федеральных государственных органов</t>
  </si>
  <si>
    <t>Оказание услуг по лингвистическому обеспечению мероприятий, проводимых Министерством труда и социальной защиты Российской Федерации в 2014 году</t>
  </si>
  <si>
    <t xml:space="preserve">Письменный перевод документов, а также устный и синхронный перевод на мероприятиях, проводимых Министерством в 2014 году.   </t>
  </si>
  <si>
    <t>1 кв.</t>
  </si>
  <si>
    <t>Оказание услуг по повышению квалификации государственных и муниципальных  служащих Республики Крым и г. Севастополя по дополнительной профессиональной программе "Актуальные направления развития Крымского федерального округа"</t>
  </si>
  <si>
    <t xml:space="preserve">Изготовление и адресная рассылка бланков удостоверений </t>
  </si>
  <si>
    <t>46.69</t>
  </si>
  <si>
    <t>Поставка, монтаж и пусконаладка сплит-систем в помещениях кроссовых в административном здании Министерства труда и социальной защиты Российской Федерации</t>
  </si>
  <si>
    <t>Поставка, монтаж и пусконаладка 9 шт. сплит-систем</t>
  </si>
  <si>
    <t>2930274</t>
  </si>
  <si>
    <t>Приобретение оригинальных ресурсных деталей и расходных материалов к копировально-множительной технике в рамках выполнения мероприятий по эксплуатации копировально-множительной техники для Министерства труда и социальной защиты Российской Федерации</t>
  </si>
  <si>
    <t>3222000</t>
  </si>
  <si>
    <t>51.14</t>
  </si>
  <si>
    <t>Поставка коммутатора Juniper Networks EX8208</t>
  </si>
  <si>
    <t>Коммутатор Juniper Networks EX8208</t>
  </si>
  <si>
    <t>Поставка ноутбуков</t>
  </si>
  <si>
    <t>Требования устанавливаются техническим заданием</t>
  </si>
  <si>
    <t>Поставка терминальных рабочих станций для организации закрытого контура сети</t>
  </si>
  <si>
    <t>Поставка планетарного сканера</t>
  </si>
  <si>
    <t>Поставка межсетевых экранов  Juniper SRX650</t>
  </si>
  <si>
    <t>Межсетевые экраны  Juniper SRX650</t>
  </si>
  <si>
    <t>30.01</t>
  </si>
  <si>
    <t>Поставка персональных многофункциональных устройств</t>
  </si>
  <si>
    <t>Создание автоматизитварованной системы по управлению информационно-технической инфраструктурой и обслуживанию пользователей в Министерстве труда и социальной защиты Российской Федерации</t>
  </si>
  <si>
    <t>Выполнение работ по созданию и сопровождению программного комплекса по обеспечению деятельности по профилактике коррупционных и иных правонарушений .</t>
  </si>
  <si>
    <t xml:space="preserve">Система должна быть создана на базе ранее разработанной и эксплуатируемой Заказчиком информационной системы в сфере государственной службы, путем добавления в эту информационную системуновых функций, без изменения существующих функций, на основе исходного (программного) кода, полученного от Заказчика. </t>
  </si>
  <si>
    <t>Выполнение работ по государственному контракту будет осуществляться в 2014-2015гг. Оплата работ в 2014 году предусмотрена в размере   7 500 000 руб., в 2015 году - в 22 500 000 руб. Итого в 2014-2015 гг - 30 000 000 руб.</t>
  </si>
  <si>
    <t>149 1006 0730019 242 226</t>
  </si>
  <si>
    <t>72.22</t>
  </si>
  <si>
    <t>7249000</t>
  </si>
  <si>
    <t>Работа по развитию и обеспечению эксплуатации програмно-аппаратного комплекса "Профессиональные стандарты"</t>
  </si>
  <si>
    <t>809000</t>
  </si>
  <si>
    <t>Оказание услуг по организации и проведению информационно-методического семинара в городе Сочи по распространению идей, принципов и средств формирования доступной среды для инвалидов и других маломобильных групп населения для специалистов органов управления и учреждений системы социальной защиты населения и иных ведомств, участвующих в формировании доступной среды жизнедеятельности для инвалидов и других маломобильных групп</t>
  </si>
  <si>
    <t>4 кв.</t>
  </si>
  <si>
    <t>Выполнение работ поразвитию и  обеспечению эксплуатации блока программно-информационных комплексов автоматизации планово-финансовой деятельности Министерства труда и социальной защиты Российской Федераци</t>
  </si>
  <si>
    <t>149 1006 999019 244 310</t>
  </si>
  <si>
    <t>Оказание услуг по изготовлению и доставке папок для департаментов Министерства труда и социальной защиты Российской Федерации</t>
  </si>
  <si>
    <t xml:space="preserve">Наличие лицензии на право ведения образовательной деятельности. Наличие научно-педагогических кадров, имеющих научные степени кандидата наук или доктора наук в областях, соответствующих тематике работы. Наличие опыта оказания образовательных услуг для федеральных государственных гражданских служащих   </t>
  </si>
  <si>
    <t>Оказание услуг по повышению квалификации государственных и муниципальных служащих Республики Крым и г. Севастополя по дополнительной профессиональной программе «Вопросы использования федеральной государственной информационной системы «Федеральный портал государственной службы и управленческих кадров» в кадровой работе»</t>
  </si>
  <si>
    <t>Оказание услуг по повышению квалификации государственных и муниципальных служащих Республики Крым и г. Севастополя по дополнительной профессиональной программе «Актуальные аспекты государственного управления в условиях интеграции в международные экономические отношения»</t>
  </si>
  <si>
    <t>Оказание услуг по повышению квалификации государственных и муниципальных служащих Республики Крым и г. Севастополя по дополнительной профессиональной программе «Подходы к оценке коррупционных рисков, возникающих при реализации государственных функций, а также корректировке перечней должностей государственной службы, замещение которых связано с коррупционными рисками»</t>
  </si>
  <si>
    <t>Оказание услуг по повышению квалификации государственных и муниципальных служащих Республики Крым и г. Севастополя по дополнительной профессиональной программе «Подготовка управленческих кадров в сфере привлечения инвестиций»</t>
  </si>
  <si>
    <t>Научно-методическое обеспечение дополнительного профессионального образования федеральных государственных гражданских служащих по вопросам совершенствования оценки профессиональной служебной деятельности гражданских служащих (включая общественную оценку) территориальных органов федеральных органов исполнительной власти, реализующих контрольные (надзорные) функции</t>
  </si>
  <si>
    <t>01.2015</t>
  </si>
  <si>
    <t>12.2015</t>
  </si>
  <si>
    <r>
      <t>Выполнение работ по развитию и обеспечению эксплуатации автоматизированной информационной системы "Система мониторинга предосталвения федеральным государственным гражданским служащим единовременной субсидии на приоборетение жилого помещения</t>
    </r>
    <r>
      <rPr>
        <b/>
        <sz val="12"/>
        <color indexed="8"/>
        <rFont val="Times New Roman"/>
        <family val="1"/>
      </rPr>
      <t>" в 2015 году</t>
    </r>
  </si>
  <si>
    <t>Выполнение работ по развитию и обеспечению эксплуатации автоматизированной информационной системы "Портал учреждений медико-социальной экспертизы, подведомственных Министурству труда и социальной хащиты Российской Федерации" в 2015 году</t>
  </si>
  <si>
    <t>12.2014</t>
  </si>
  <si>
    <t>Выполнение работ по развитию и обеспечению эксплуатации информационной системы «Прогноз баланса трудовых ресурсов» для нужд Министерства труда и социальной защиты Российской Федерации в 2015 году</t>
  </si>
  <si>
    <t>7260000</t>
  </si>
  <si>
    <t>Выполнение работ по созданию и обеспечению эскплуатации автоматизированной информационной системы предоставления и обобщения отчетных и прогнозных сведенийпо обеспечению инвалидов техническими средствами реабилитации и отдельных категорий граждан из числа ветеранов протезами и протезно-ортопедическими изделиями</t>
  </si>
  <si>
    <t>7260020</t>
  </si>
  <si>
    <t>Создание и обеспечение эксплуатации автоматизированной информационной системы предоставления и обобщения отчетных и прогнозных сведенийпо обеспечению инвалидов техническими средствами реабилитации и отдельных категорий граждан из числа ветеранов протезами и протезно-ортопедическими изделиями</t>
  </si>
  <si>
    <t xml:space="preserve">Выполнение работ по государственному контракту будет осуществляться в 2015г. </t>
  </si>
  <si>
    <t>" 14  "  ноября  2014  г.</t>
  </si>
  <si>
    <t>Изготовление и доставка папок для департаментов Министерства труда и социальной защиты Российской Федерации в количестве 32000 шт. согласно техническому заданию.</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</si>
</sst>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s>
  <fonts count="46">
    <font>
      <sz val="11"/>
      <color indexed="8"/>
      <name val="Calibri"/>
      <family val="2"/>
    </font>
    <font>
      <sz val="12"/>
      <color indexed="8"/>
      <name val="Times New Roman"/>
      <family val="1"/>
    </font>
    <font>
      <b/>
      <sz val="11"/>
      <color indexed="8"/>
      <name val="Times New Roman"/>
      <family val="1"/>
    </font>
    <font>
      <sz val="11"/>
      <color indexed="8"/>
      <name val="Times New Roman"/>
      <family val="1"/>
    </font>
    <font>
      <b/>
      <sz val="12"/>
      <color indexed="8"/>
      <name val="Times New Roman"/>
      <family val="1"/>
    </font>
    <font>
      <sz val="9"/>
      <color indexed="8"/>
      <name val="Times New Roman"/>
      <family val="1"/>
    </font>
    <font>
      <b/>
      <sz val="14"/>
      <color indexed="8"/>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7.7"/>
      <color indexed="12"/>
      <name val="Calibri"/>
      <family val="2"/>
    </font>
    <font>
      <u val="single"/>
      <sz val="7.7"/>
      <color indexed="2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style="thin"/>
      <right style="thin"/>
      <top style="thin"/>
      <bottom style="thin"/>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26"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5">
    <xf numFmtId="0" fontId="0" fillId="0" borderId="0" xfId="0" applyAlignment="1">
      <alignment/>
    </xf>
    <xf numFmtId="0" fontId="3" fillId="0" borderId="0" xfId="0" applyFont="1" applyAlignment="1">
      <alignment/>
    </xf>
    <xf numFmtId="0" fontId="1" fillId="0" borderId="0" xfId="0" applyFont="1" applyFill="1" applyAlignment="1">
      <alignment horizontal="center"/>
    </xf>
    <xf numFmtId="0" fontId="5" fillId="0" borderId="0" xfId="0" applyFont="1" applyFill="1" applyAlignment="1">
      <alignment horizontal="center" vertical="top"/>
    </xf>
    <xf numFmtId="0" fontId="3" fillId="0" borderId="0" xfId="0" applyFont="1" applyFill="1" applyAlignment="1">
      <alignment/>
    </xf>
    <xf numFmtId="0" fontId="4" fillId="0" borderId="0" xfId="0" applyFont="1" applyAlignment="1">
      <alignment horizontal="left" vertical="center"/>
    </xf>
    <xf numFmtId="0" fontId="1" fillId="0" borderId="10" xfId="0" applyFont="1" applyBorder="1" applyAlignment="1">
      <alignment horizontal="left" vertical="center" wrapText="1"/>
    </xf>
    <xf numFmtId="0" fontId="2" fillId="0" borderId="11" xfId="0" applyFont="1" applyFill="1" applyBorder="1" applyAlignment="1">
      <alignment/>
    </xf>
    <xf numFmtId="0" fontId="3" fillId="0" borderId="12" xfId="0" applyFont="1" applyBorder="1" applyAlignment="1">
      <alignment/>
    </xf>
    <xf numFmtId="0" fontId="3" fillId="0" borderId="13" xfId="0" applyFont="1" applyBorder="1" applyAlignment="1">
      <alignment/>
    </xf>
    <xf numFmtId="0" fontId="1" fillId="0" borderId="12" xfId="0" applyFont="1" applyBorder="1" applyAlignment="1">
      <alignment vertical="center" wrapText="1"/>
    </xf>
    <xf numFmtId="0" fontId="3" fillId="0" borderId="0" xfId="0" applyFont="1" applyBorder="1" applyAlignment="1">
      <alignment/>
    </xf>
    <xf numFmtId="0" fontId="0" fillId="0" borderId="0" xfId="0" applyAlignment="1">
      <alignment vertical="center"/>
    </xf>
    <xf numFmtId="0" fontId="3" fillId="0" borderId="0" xfId="0" applyFont="1" applyBorder="1" applyAlignment="1">
      <alignment vertical="center"/>
    </xf>
    <xf numFmtId="0" fontId="3" fillId="0" borderId="0" xfId="0" applyFont="1" applyAlignment="1">
      <alignment vertical="center"/>
    </xf>
    <xf numFmtId="0" fontId="1" fillId="0" borderId="11" xfId="0" applyFont="1" applyBorder="1" applyAlignment="1">
      <alignment vertical="center" wrapText="1"/>
    </xf>
    <xf numFmtId="0" fontId="0" fillId="0" borderId="12" xfId="0" applyBorder="1" applyAlignment="1">
      <alignment/>
    </xf>
    <xf numFmtId="49" fontId="7" fillId="0" borderId="11" xfId="0" applyNumberFormat="1" applyFont="1" applyFill="1" applyBorder="1" applyAlignment="1">
      <alignment/>
    </xf>
    <xf numFmtId="0" fontId="0" fillId="0" borderId="14" xfId="0" applyBorder="1" applyAlignment="1">
      <alignment/>
    </xf>
    <xf numFmtId="0" fontId="1" fillId="0" borderId="0" xfId="0" applyFont="1" applyBorder="1" applyAlignment="1">
      <alignment vertical="center" wrapText="1"/>
    </xf>
    <xf numFmtId="0" fontId="0" fillId="0" borderId="0" xfId="0" applyBorder="1" applyAlignment="1">
      <alignment/>
    </xf>
    <xf numFmtId="0" fontId="1" fillId="0" borderId="10" xfId="0" applyFont="1" applyBorder="1" applyAlignment="1">
      <alignment horizontal="center" vertical="center" wrapText="1"/>
    </xf>
    <xf numFmtId="0" fontId="0" fillId="0" borderId="0" xfId="0" applyAlignment="1">
      <alignment wrapText="1"/>
    </xf>
    <xf numFmtId="0" fontId="0" fillId="0" borderId="0" xfId="0" applyAlignment="1">
      <alignment horizontal="center"/>
    </xf>
    <xf numFmtId="49" fontId="1" fillId="0" borderId="10" xfId="0" applyNumberFormat="1" applyFont="1" applyBorder="1" applyAlignment="1">
      <alignment vertical="center" wrapText="1"/>
    </xf>
    <xf numFmtId="0" fontId="1" fillId="0" borderId="10" xfId="0" applyFont="1" applyBorder="1" applyAlignment="1">
      <alignment vertical="center" wrapText="1"/>
    </xf>
    <xf numFmtId="4" fontId="1" fillId="0" borderId="10" xfId="0" applyNumberFormat="1" applyFont="1" applyBorder="1" applyAlignment="1">
      <alignment vertical="center" wrapText="1"/>
    </xf>
    <xf numFmtId="4" fontId="1" fillId="33" borderId="10" xfId="0" applyNumberFormat="1" applyFont="1" applyFill="1" applyBorder="1" applyAlignment="1">
      <alignment vertical="center" wrapText="1"/>
    </xf>
    <xf numFmtId="164" fontId="1" fillId="33" borderId="10" xfId="0" applyNumberFormat="1" applyFont="1" applyFill="1" applyBorder="1" applyAlignment="1">
      <alignment horizontal="left" vertical="center" wrapText="1"/>
    </xf>
    <xf numFmtId="9" fontId="1" fillId="0" borderId="10" xfId="0" applyNumberFormat="1" applyFont="1" applyBorder="1" applyAlignment="1">
      <alignment horizontal="left" vertical="center" wrapText="1"/>
    </xf>
    <xf numFmtId="49" fontId="1" fillId="0" borderId="15" xfId="0" applyNumberFormat="1" applyFont="1" applyBorder="1" applyAlignment="1">
      <alignment horizontal="center" vertical="center" wrapText="1"/>
    </xf>
    <xf numFmtId="0" fontId="45" fillId="0" borderId="15" xfId="0" applyFont="1" applyBorder="1" applyAlignment="1">
      <alignment horizontal="left" vertical="top" wrapText="1"/>
    </xf>
    <xf numFmtId="0" fontId="1" fillId="0" borderId="15" xfId="0" applyFont="1" applyBorder="1" applyAlignment="1">
      <alignment horizontal="left" vertical="top" wrapText="1"/>
    </xf>
    <xf numFmtId="49" fontId="1" fillId="0" borderId="15" xfId="0" applyNumberFormat="1" applyFont="1" applyFill="1" applyBorder="1" applyAlignment="1">
      <alignment horizontal="center" vertical="center" wrapText="1"/>
    </xf>
    <xf numFmtId="0" fontId="45" fillId="0" borderId="15" xfId="0" applyFont="1" applyBorder="1" applyAlignment="1">
      <alignment horizontal="center" vertical="center"/>
    </xf>
    <xf numFmtId="4" fontId="45" fillId="0" borderId="15" xfId="0" applyNumberFormat="1" applyFont="1" applyBorder="1" applyAlignment="1">
      <alignment horizontal="center" vertical="center"/>
    </xf>
    <xf numFmtId="9" fontId="45" fillId="0" borderId="15" xfId="0" applyNumberFormat="1" applyFont="1" applyBorder="1" applyAlignment="1">
      <alignment horizontal="center" vertical="center"/>
    </xf>
    <xf numFmtId="0" fontId="1" fillId="0" borderId="15" xfId="0" applyFont="1" applyBorder="1" applyAlignment="1">
      <alignment horizontal="center" vertical="center" wrapText="1"/>
    </xf>
    <xf numFmtId="164" fontId="1" fillId="0" borderId="10" xfId="0" applyNumberFormat="1" applyFont="1" applyBorder="1" applyAlignment="1">
      <alignment horizontal="left" vertical="center" wrapText="1"/>
    </xf>
    <xf numFmtId="164" fontId="45" fillId="0" borderId="15" xfId="0" applyNumberFormat="1" applyFont="1" applyBorder="1" applyAlignment="1">
      <alignment horizontal="center" vertical="center"/>
    </xf>
    <xf numFmtId="49" fontId="1" fillId="33" borderId="10" xfId="0" applyNumberFormat="1" applyFont="1" applyFill="1" applyBorder="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vertical="center" wrapText="1"/>
    </xf>
    <xf numFmtId="49" fontId="1" fillId="33" borderId="15" xfId="0" applyNumberFormat="1" applyFont="1" applyFill="1" applyBorder="1" applyAlignment="1">
      <alignment horizontal="center" vertical="center" wrapText="1"/>
    </xf>
    <xf numFmtId="0" fontId="45" fillId="33" borderId="15" xfId="0" applyFont="1" applyFill="1" applyBorder="1" applyAlignment="1">
      <alignment horizontal="left" vertical="top" wrapText="1"/>
    </xf>
    <xf numFmtId="0" fontId="1" fillId="33" borderId="15" xfId="0" applyFont="1" applyFill="1" applyBorder="1" applyAlignment="1">
      <alignment horizontal="left" vertical="top" wrapText="1"/>
    </xf>
    <xf numFmtId="0" fontId="45" fillId="33" borderId="15" xfId="0" applyFont="1" applyFill="1" applyBorder="1" applyAlignment="1">
      <alignment horizontal="center" vertical="center"/>
    </xf>
    <xf numFmtId="4" fontId="45" fillId="33" borderId="15" xfId="0" applyNumberFormat="1" applyFont="1" applyFill="1" applyBorder="1" applyAlignment="1">
      <alignment horizontal="center" vertical="center"/>
    </xf>
    <xf numFmtId="9" fontId="45" fillId="33" borderId="15" xfId="0" applyNumberFormat="1" applyFont="1" applyFill="1" applyBorder="1" applyAlignment="1">
      <alignment horizontal="center" vertical="center"/>
    </xf>
    <xf numFmtId="164" fontId="45" fillId="33" borderId="15" xfId="0" applyNumberFormat="1" applyFont="1" applyFill="1" applyBorder="1" applyAlignment="1">
      <alignment horizontal="center" vertical="center"/>
    </xf>
    <xf numFmtId="0" fontId="1" fillId="33" borderId="15" xfId="0" applyFont="1" applyFill="1" applyBorder="1" applyAlignment="1">
      <alignment horizontal="center" vertical="center" wrapText="1"/>
    </xf>
    <xf numFmtId="0" fontId="44" fillId="33" borderId="10" xfId="62" applyFill="1" applyBorder="1" applyAlignment="1">
      <alignment vertical="center" wrapText="1"/>
    </xf>
    <xf numFmtId="49" fontId="1" fillId="0" borderId="10" xfId="0" applyNumberFormat="1" applyFont="1" applyBorder="1" applyAlignment="1">
      <alignment horizontal="left" vertical="center" wrapText="1"/>
    </xf>
    <xf numFmtId="17" fontId="1" fillId="0" borderId="10" xfId="0" applyNumberFormat="1" applyFont="1" applyBorder="1" applyAlignment="1">
      <alignment horizontal="left" vertical="center" wrapText="1"/>
    </xf>
    <xf numFmtId="9" fontId="1" fillId="0" borderId="10" xfId="0" applyNumberFormat="1" applyFont="1" applyBorder="1" applyAlignment="1">
      <alignment vertical="center" wrapText="1"/>
    </xf>
    <xf numFmtId="0" fontId="3" fillId="0" borderId="10"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xf>
    <xf numFmtId="0" fontId="1" fillId="0" borderId="0" xfId="0" applyFont="1" applyFill="1" applyAlignment="1">
      <alignment horizontal="center" wrapText="1"/>
    </xf>
    <xf numFmtId="0" fontId="1" fillId="0" borderId="0" xfId="0" applyFont="1" applyFill="1" applyBorder="1" applyAlignment="1">
      <alignment horizontal="center"/>
    </xf>
    <xf numFmtId="0" fontId="3" fillId="0" borderId="0" xfId="0" applyFont="1" applyFill="1" applyAlignment="1">
      <alignment horizontal="center" vertical="top"/>
    </xf>
    <xf numFmtId="0" fontId="6" fillId="0" borderId="0" xfId="0" applyFont="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2" fillId="0" borderId="11"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1"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87"/>
  <sheetViews>
    <sheetView tabSelected="1" zoomScale="70" zoomScaleNormal="70" zoomScalePageLayoutView="0" workbookViewId="0" topLeftCell="A1">
      <selection activeCell="K12" sqref="K12"/>
    </sheetView>
  </sheetViews>
  <sheetFormatPr defaultColWidth="9.140625" defaultRowHeight="15" customHeight="1"/>
  <cols>
    <col min="1" max="1" width="31.7109375" style="0" customWidth="1"/>
    <col min="2" max="2" width="11.57421875" style="0" customWidth="1"/>
    <col min="3" max="3" width="12.00390625" style="0" customWidth="1"/>
    <col min="5" max="6" width="43.421875" style="0" customWidth="1"/>
    <col min="7" max="7" width="10.57421875" style="0" customWidth="1"/>
    <col min="8" max="8" width="12.421875" style="0" customWidth="1"/>
    <col min="9" max="9" width="16.28125" style="0" customWidth="1"/>
    <col min="10" max="10" width="22.421875" style="0" customWidth="1"/>
    <col min="11" max="11" width="14.00390625" style="0" customWidth="1"/>
    <col min="12" max="12" width="15.28125" style="0" customWidth="1"/>
    <col min="13" max="13" width="14.57421875" style="0" customWidth="1"/>
    <col min="14" max="14" width="28.57421875" style="0" customWidth="1"/>
  </cols>
  <sheetData>
    <row r="1" spans="1:14" ht="15.75" customHeight="1">
      <c r="A1" s="1"/>
      <c r="B1" s="1"/>
      <c r="C1" s="1"/>
      <c r="D1" s="1"/>
      <c r="E1" s="1"/>
      <c r="F1" s="1"/>
      <c r="G1" s="1"/>
      <c r="H1" s="1"/>
      <c r="I1" s="1"/>
      <c r="J1" s="1"/>
      <c r="K1" s="1"/>
      <c r="L1" s="64" t="s">
        <v>0</v>
      </c>
      <c r="M1" s="64"/>
      <c r="N1" s="64"/>
    </row>
    <row r="2" spans="1:14" ht="32.25" customHeight="1">
      <c r="A2" s="1"/>
      <c r="B2" s="1"/>
      <c r="C2" s="1"/>
      <c r="D2" s="1"/>
      <c r="E2" s="1"/>
      <c r="F2" s="1"/>
      <c r="G2" s="1"/>
      <c r="H2" s="1"/>
      <c r="I2" s="1"/>
      <c r="J2" s="1"/>
      <c r="K2" s="1"/>
      <c r="L2" s="65" t="s">
        <v>473</v>
      </c>
      <c r="M2" s="65"/>
      <c r="N2" s="65"/>
    </row>
    <row r="3" spans="1:14" ht="27.75" customHeight="1">
      <c r="A3" s="1"/>
      <c r="B3" s="1"/>
      <c r="C3" s="1"/>
      <c r="D3" s="1"/>
      <c r="E3" s="1"/>
      <c r="F3" s="1"/>
      <c r="G3" s="1"/>
      <c r="H3" s="1"/>
      <c r="I3" s="1"/>
      <c r="J3" s="1"/>
      <c r="K3" s="1"/>
      <c r="L3" s="66" t="s">
        <v>1</v>
      </c>
      <c r="M3" s="66"/>
      <c r="N3" s="2" t="s">
        <v>474</v>
      </c>
    </row>
    <row r="4" spans="1:14" ht="15" customHeight="1">
      <c r="A4" s="1"/>
      <c r="B4" s="1"/>
      <c r="C4" s="1"/>
      <c r="D4" s="1"/>
      <c r="E4" s="1"/>
      <c r="F4" s="1"/>
      <c r="G4" s="1"/>
      <c r="H4" s="1"/>
      <c r="I4" s="1"/>
      <c r="J4" s="1"/>
      <c r="K4" s="1"/>
      <c r="L4" s="67" t="s">
        <v>2</v>
      </c>
      <c r="M4" s="67"/>
      <c r="N4" s="3" t="s">
        <v>3</v>
      </c>
    </row>
    <row r="5" spans="1:14" ht="15" customHeight="1">
      <c r="A5" s="1"/>
      <c r="B5" s="1"/>
      <c r="C5" s="1"/>
      <c r="D5" s="1"/>
      <c r="E5" s="1"/>
      <c r="F5" s="1"/>
      <c r="G5" s="1"/>
      <c r="H5" s="1"/>
      <c r="I5" s="1"/>
      <c r="J5" s="1"/>
      <c r="K5" s="1"/>
      <c r="L5" s="4"/>
      <c r="M5" s="4"/>
      <c r="N5" s="4"/>
    </row>
    <row r="6" spans="1:14" ht="15" customHeight="1">
      <c r="A6" s="1"/>
      <c r="B6" s="1"/>
      <c r="C6" s="1"/>
      <c r="D6" s="1"/>
      <c r="E6" s="1"/>
      <c r="F6" s="1"/>
      <c r="G6" s="1"/>
      <c r="H6" s="1"/>
      <c r="I6" s="1"/>
      <c r="J6" s="1"/>
      <c r="K6" s="1"/>
      <c r="L6" s="63" t="s">
        <v>574</v>
      </c>
      <c r="M6" s="63"/>
      <c r="N6" s="63"/>
    </row>
    <row r="7" spans="1:14" ht="15" customHeight="1">
      <c r="A7" s="1"/>
      <c r="B7" s="1"/>
      <c r="C7" s="1"/>
      <c r="D7" s="1"/>
      <c r="E7" s="1"/>
      <c r="F7" s="1"/>
      <c r="G7" s="1"/>
      <c r="H7" s="1"/>
      <c r="I7" s="1"/>
      <c r="J7" s="1"/>
      <c r="K7" s="1"/>
      <c r="L7" s="63" t="s">
        <v>4</v>
      </c>
      <c r="M7" s="63"/>
      <c r="N7" s="63"/>
    </row>
    <row r="8" spans="1:14" ht="18.75" customHeight="1">
      <c r="A8" s="68" t="s">
        <v>5</v>
      </c>
      <c r="B8" s="68"/>
      <c r="C8" s="68"/>
      <c r="D8" s="68"/>
      <c r="E8" s="68"/>
      <c r="F8" s="68"/>
      <c r="G8" s="68"/>
      <c r="H8" s="68"/>
      <c r="I8" s="68"/>
      <c r="J8" s="68"/>
      <c r="K8" s="68"/>
      <c r="L8" s="68"/>
      <c r="M8" s="68"/>
      <c r="N8" s="68"/>
    </row>
    <row r="9" spans="1:14" ht="15.75" customHeight="1">
      <c r="A9" s="5"/>
      <c r="B9" s="1"/>
      <c r="C9" s="1"/>
      <c r="D9" s="1"/>
      <c r="E9" s="1"/>
      <c r="F9" s="1"/>
      <c r="G9" s="1"/>
      <c r="H9" s="1"/>
      <c r="I9" s="1"/>
      <c r="J9" s="1"/>
      <c r="K9" s="1"/>
      <c r="L9" s="1"/>
      <c r="M9" s="1"/>
      <c r="N9" s="1"/>
    </row>
    <row r="10" spans="1:14" ht="19.5" customHeight="1">
      <c r="A10" s="69" t="s">
        <v>6</v>
      </c>
      <c r="B10" s="70"/>
      <c r="C10" s="7" t="s">
        <v>7</v>
      </c>
      <c r="D10" s="8"/>
      <c r="E10" s="9"/>
      <c r="F10" s="10"/>
      <c r="G10" s="11"/>
      <c r="H10" s="11"/>
      <c r="I10" s="11"/>
      <c r="J10" s="1"/>
      <c r="K10" s="1"/>
      <c r="L10" s="1"/>
      <c r="M10" s="1"/>
      <c r="N10" s="1"/>
    </row>
    <row r="11" spans="1:14" s="12" customFormat="1" ht="36.75" customHeight="1">
      <c r="A11" s="69" t="s">
        <v>8</v>
      </c>
      <c r="B11" s="70"/>
      <c r="C11" s="71" t="s">
        <v>294</v>
      </c>
      <c r="D11" s="72"/>
      <c r="E11" s="72"/>
      <c r="F11" s="73"/>
      <c r="G11" s="13"/>
      <c r="H11" s="13"/>
      <c r="I11" s="13"/>
      <c r="J11" s="14"/>
      <c r="K11" s="14"/>
      <c r="L11" s="14"/>
      <c r="M11" s="14"/>
      <c r="N11" s="14"/>
    </row>
    <row r="12" spans="1:9" ht="19.5" customHeight="1">
      <c r="A12" s="15" t="s">
        <v>9</v>
      </c>
      <c r="B12" s="16"/>
      <c r="C12" s="17" t="s">
        <v>10</v>
      </c>
      <c r="D12" s="18"/>
      <c r="F12" s="19"/>
      <c r="G12" s="20"/>
      <c r="H12" s="20"/>
      <c r="I12" s="20"/>
    </row>
    <row r="13" spans="1:9" ht="19.5" customHeight="1">
      <c r="A13" s="15" t="s">
        <v>11</v>
      </c>
      <c r="B13" s="16"/>
      <c r="C13" s="17" t="s">
        <v>12</v>
      </c>
      <c r="D13" s="16"/>
      <c r="F13" s="19"/>
      <c r="G13" s="20"/>
      <c r="H13" s="20"/>
      <c r="I13" s="20"/>
    </row>
    <row r="14" spans="1:9" ht="19.5" customHeight="1">
      <c r="A14" s="15" t="s">
        <v>13</v>
      </c>
      <c r="B14" s="16"/>
      <c r="C14" s="17" t="s">
        <v>14</v>
      </c>
      <c r="D14" s="16"/>
      <c r="E14" s="20"/>
      <c r="F14" s="19"/>
      <c r="G14" s="20"/>
      <c r="H14" s="20"/>
      <c r="I14" s="20"/>
    </row>
    <row r="17" spans="1:14" ht="15.75" customHeight="1">
      <c r="A17" s="58" t="s">
        <v>15</v>
      </c>
      <c r="B17" s="58" t="s">
        <v>16</v>
      </c>
      <c r="C17" s="58" t="s">
        <v>17</v>
      </c>
      <c r="D17" s="61" t="s">
        <v>18</v>
      </c>
      <c r="E17" s="74"/>
      <c r="F17" s="74"/>
      <c r="G17" s="74"/>
      <c r="H17" s="74"/>
      <c r="I17" s="74"/>
      <c r="J17" s="74"/>
      <c r="K17" s="74"/>
      <c r="L17" s="62"/>
      <c r="M17" s="58" t="s">
        <v>19</v>
      </c>
      <c r="N17" s="58" t="s">
        <v>20</v>
      </c>
    </row>
    <row r="18" spans="1:14" s="22" customFormat="1" ht="35.25" customHeight="1">
      <c r="A18" s="59"/>
      <c r="B18" s="59"/>
      <c r="C18" s="59"/>
      <c r="D18" s="58" t="s">
        <v>21</v>
      </c>
      <c r="E18" s="58" t="s">
        <v>22</v>
      </c>
      <c r="F18" s="58" t="s">
        <v>23</v>
      </c>
      <c r="G18" s="58" t="s">
        <v>24</v>
      </c>
      <c r="H18" s="58" t="s">
        <v>25</v>
      </c>
      <c r="I18" s="58" t="s">
        <v>26</v>
      </c>
      <c r="J18" s="58" t="s">
        <v>27</v>
      </c>
      <c r="K18" s="61" t="s">
        <v>28</v>
      </c>
      <c r="L18" s="62"/>
      <c r="M18" s="59"/>
      <c r="N18" s="59"/>
    </row>
    <row r="19" spans="1:14" s="22" customFormat="1" ht="85.5" customHeight="1">
      <c r="A19" s="60"/>
      <c r="B19" s="60"/>
      <c r="C19" s="60"/>
      <c r="D19" s="60"/>
      <c r="E19" s="60"/>
      <c r="F19" s="60"/>
      <c r="G19" s="60"/>
      <c r="H19" s="60"/>
      <c r="I19" s="60"/>
      <c r="J19" s="60"/>
      <c r="K19" s="21" t="s">
        <v>29</v>
      </c>
      <c r="L19" s="21" t="s">
        <v>30</v>
      </c>
      <c r="M19" s="60"/>
      <c r="N19" s="60"/>
    </row>
    <row r="20" spans="1:14" s="23" customFormat="1" ht="15.75" customHeight="1">
      <c r="A20" s="21">
        <v>1</v>
      </c>
      <c r="B20" s="21">
        <v>2</v>
      </c>
      <c r="C20" s="21">
        <v>3</v>
      </c>
      <c r="D20" s="21">
        <v>4</v>
      </c>
      <c r="E20" s="21">
        <v>5</v>
      </c>
      <c r="F20" s="21">
        <v>6</v>
      </c>
      <c r="G20" s="21">
        <v>7</v>
      </c>
      <c r="H20" s="21">
        <v>8</v>
      </c>
      <c r="I20" s="21">
        <v>9</v>
      </c>
      <c r="J20" s="21">
        <v>10</v>
      </c>
      <c r="K20" s="21">
        <v>11</v>
      </c>
      <c r="L20" s="21">
        <v>12</v>
      </c>
      <c r="M20" s="21">
        <v>13</v>
      </c>
      <c r="N20" s="21">
        <v>14</v>
      </c>
    </row>
    <row r="21" spans="1:14" ht="94.5" customHeight="1">
      <c r="A21" s="24" t="s">
        <v>31</v>
      </c>
      <c r="B21" s="24" t="s">
        <v>32</v>
      </c>
      <c r="C21" s="24" t="s">
        <v>33</v>
      </c>
      <c r="D21" s="21">
        <v>1</v>
      </c>
      <c r="E21" s="6" t="s">
        <v>525</v>
      </c>
      <c r="F21" s="6" t="s">
        <v>34</v>
      </c>
      <c r="G21" s="21" t="s">
        <v>35</v>
      </c>
      <c r="H21" s="25">
        <v>1000000</v>
      </c>
      <c r="I21" s="26">
        <v>13426100</v>
      </c>
      <c r="J21" s="25" t="s">
        <v>36</v>
      </c>
      <c r="K21" s="6" t="s">
        <v>37</v>
      </c>
      <c r="L21" s="6" t="s">
        <v>38</v>
      </c>
      <c r="M21" s="6" t="s">
        <v>39</v>
      </c>
      <c r="N21" s="25"/>
    </row>
    <row r="22" spans="1:14" ht="78.75" customHeight="1">
      <c r="A22" s="24" t="s">
        <v>40</v>
      </c>
      <c r="B22" s="24" t="s">
        <v>41</v>
      </c>
      <c r="C22" s="24" t="s">
        <v>42</v>
      </c>
      <c r="D22" s="21">
        <f>D21+1</f>
        <v>2</v>
      </c>
      <c r="E22" s="6" t="s">
        <v>43</v>
      </c>
      <c r="F22" s="6" t="s">
        <v>44</v>
      </c>
      <c r="G22" s="21" t="s">
        <v>45</v>
      </c>
      <c r="H22" s="25">
        <v>1</v>
      </c>
      <c r="I22" s="26">
        <v>1300000</v>
      </c>
      <c r="J22" s="25" t="s">
        <v>36</v>
      </c>
      <c r="K22" s="6" t="s">
        <v>46</v>
      </c>
      <c r="L22" s="6" t="s">
        <v>38</v>
      </c>
      <c r="M22" s="6" t="s">
        <v>47</v>
      </c>
      <c r="N22" s="25" t="s">
        <v>48</v>
      </c>
    </row>
    <row r="23" spans="1:14" ht="211.5" customHeight="1">
      <c r="A23" s="24" t="s">
        <v>40</v>
      </c>
      <c r="B23" s="24" t="s">
        <v>41</v>
      </c>
      <c r="C23" s="24" t="s">
        <v>42</v>
      </c>
      <c r="D23" s="21">
        <f aca="true" t="shared" si="0" ref="D23:D86">D22+1</f>
        <v>3</v>
      </c>
      <c r="E23" s="6" t="s">
        <v>49</v>
      </c>
      <c r="F23" s="6" t="s">
        <v>50</v>
      </c>
      <c r="G23" s="21" t="s">
        <v>45</v>
      </c>
      <c r="H23" s="25">
        <v>1</v>
      </c>
      <c r="I23" s="26">
        <v>1800000</v>
      </c>
      <c r="J23" s="25" t="s">
        <v>36</v>
      </c>
      <c r="K23" s="6" t="s">
        <v>46</v>
      </c>
      <c r="L23" s="6" t="s">
        <v>38</v>
      </c>
      <c r="M23" s="6" t="s">
        <v>47</v>
      </c>
      <c r="N23" s="25" t="s">
        <v>48</v>
      </c>
    </row>
    <row r="24" spans="1:14" ht="134.25" customHeight="1">
      <c r="A24" s="24" t="s">
        <v>40</v>
      </c>
      <c r="B24" s="24" t="s">
        <v>41</v>
      </c>
      <c r="C24" s="24" t="s">
        <v>42</v>
      </c>
      <c r="D24" s="21">
        <f t="shared" si="0"/>
        <v>4</v>
      </c>
      <c r="E24" s="6" t="s">
        <v>51</v>
      </c>
      <c r="F24" s="6" t="s">
        <v>52</v>
      </c>
      <c r="G24" s="21" t="s">
        <v>45</v>
      </c>
      <c r="H24" s="25">
        <v>1</v>
      </c>
      <c r="I24" s="26">
        <v>957500</v>
      </c>
      <c r="J24" s="25" t="s">
        <v>36</v>
      </c>
      <c r="K24" s="6" t="s">
        <v>46</v>
      </c>
      <c r="L24" s="6" t="s">
        <v>38</v>
      </c>
      <c r="M24" s="6" t="s">
        <v>47</v>
      </c>
      <c r="N24" s="25" t="s">
        <v>48</v>
      </c>
    </row>
    <row r="25" spans="1:14" ht="130.5" customHeight="1">
      <c r="A25" s="24" t="s">
        <v>40</v>
      </c>
      <c r="B25" s="24" t="s">
        <v>41</v>
      </c>
      <c r="C25" s="24" t="s">
        <v>42</v>
      </c>
      <c r="D25" s="21">
        <f t="shared" si="0"/>
        <v>5</v>
      </c>
      <c r="E25" s="6" t="s">
        <v>53</v>
      </c>
      <c r="F25" s="6" t="s">
        <v>54</v>
      </c>
      <c r="G25" s="21" t="s">
        <v>45</v>
      </c>
      <c r="H25" s="25">
        <v>1</v>
      </c>
      <c r="I25" s="26">
        <v>1370000</v>
      </c>
      <c r="J25" s="25" t="s">
        <v>36</v>
      </c>
      <c r="K25" s="6" t="s">
        <v>46</v>
      </c>
      <c r="L25" s="6" t="s">
        <v>38</v>
      </c>
      <c r="M25" s="6" t="s">
        <v>47</v>
      </c>
      <c r="N25" s="25" t="s">
        <v>48</v>
      </c>
    </row>
    <row r="26" spans="1:14" ht="152.25" customHeight="1">
      <c r="A26" s="24" t="s">
        <v>40</v>
      </c>
      <c r="B26" s="24" t="s">
        <v>41</v>
      </c>
      <c r="C26" s="24" t="s">
        <v>42</v>
      </c>
      <c r="D26" s="21">
        <f t="shared" si="0"/>
        <v>6</v>
      </c>
      <c r="E26" s="6" t="s">
        <v>55</v>
      </c>
      <c r="F26" s="6" t="s">
        <v>56</v>
      </c>
      <c r="G26" s="21" t="s">
        <v>45</v>
      </c>
      <c r="H26" s="25">
        <v>1</v>
      </c>
      <c r="I26" s="26">
        <v>1370000</v>
      </c>
      <c r="J26" s="25" t="s">
        <v>36</v>
      </c>
      <c r="K26" s="6" t="s">
        <v>46</v>
      </c>
      <c r="L26" s="6" t="s">
        <v>38</v>
      </c>
      <c r="M26" s="6" t="s">
        <v>47</v>
      </c>
      <c r="N26" s="25" t="s">
        <v>48</v>
      </c>
    </row>
    <row r="27" spans="1:14" ht="173.25" customHeight="1">
      <c r="A27" s="24" t="s">
        <v>40</v>
      </c>
      <c r="B27" s="24" t="s">
        <v>41</v>
      </c>
      <c r="C27" s="24" t="s">
        <v>42</v>
      </c>
      <c r="D27" s="21">
        <f t="shared" si="0"/>
        <v>7</v>
      </c>
      <c r="E27" s="6" t="s">
        <v>57</v>
      </c>
      <c r="F27" s="6" t="s">
        <v>58</v>
      </c>
      <c r="G27" s="21" t="s">
        <v>45</v>
      </c>
      <c r="H27" s="25">
        <v>1</v>
      </c>
      <c r="I27" s="26">
        <v>1370000</v>
      </c>
      <c r="J27" s="25" t="s">
        <v>36</v>
      </c>
      <c r="K27" s="6" t="s">
        <v>46</v>
      </c>
      <c r="L27" s="6" t="s">
        <v>38</v>
      </c>
      <c r="M27" s="6" t="s">
        <v>47</v>
      </c>
      <c r="N27" s="25" t="s">
        <v>48</v>
      </c>
    </row>
    <row r="28" spans="1:14" ht="151.5" customHeight="1">
      <c r="A28" s="24" t="s">
        <v>40</v>
      </c>
      <c r="B28" s="24" t="s">
        <v>41</v>
      </c>
      <c r="C28" s="24" t="s">
        <v>42</v>
      </c>
      <c r="D28" s="21">
        <f t="shared" si="0"/>
        <v>8</v>
      </c>
      <c r="E28" s="6" t="s">
        <v>59</v>
      </c>
      <c r="F28" s="6" t="s">
        <v>60</v>
      </c>
      <c r="G28" s="21" t="s">
        <v>45</v>
      </c>
      <c r="H28" s="25">
        <v>1</v>
      </c>
      <c r="I28" s="26">
        <v>1370000</v>
      </c>
      <c r="J28" s="25" t="s">
        <v>36</v>
      </c>
      <c r="K28" s="6" t="s">
        <v>46</v>
      </c>
      <c r="L28" s="6" t="s">
        <v>38</v>
      </c>
      <c r="M28" s="6" t="s">
        <v>47</v>
      </c>
      <c r="N28" s="25" t="s">
        <v>48</v>
      </c>
    </row>
    <row r="29" spans="1:14" ht="85.5" customHeight="1">
      <c r="A29" s="24" t="s">
        <v>40</v>
      </c>
      <c r="B29" s="24" t="s">
        <v>41</v>
      </c>
      <c r="C29" s="24" t="s">
        <v>42</v>
      </c>
      <c r="D29" s="21">
        <f t="shared" si="0"/>
        <v>9</v>
      </c>
      <c r="E29" s="6" t="s">
        <v>61</v>
      </c>
      <c r="F29" s="6" t="s">
        <v>62</v>
      </c>
      <c r="G29" s="21" t="s">
        <v>45</v>
      </c>
      <c r="H29" s="25">
        <v>1</v>
      </c>
      <c r="I29" s="26">
        <v>1400000</v>
      </c>
      <c r="J29" s="25" t="s">
        <v>36</v>
      </c>
      <c r="K29" s="6" t="s">
        <v>46</v>
      </c>
      <c r="L29" s="6" t="s">
        <v>38</v>
      </c>
      <c r="M29" s="6" t="s">
        <v>47</v>
      </c>
      <c r="N29" s="25" t="s">
        <v>48</v>
      </c>
    </row>
    <row r="30" spans="1:14" ht="236.25" customHeight="1">
      <c r="A30" s="24" t="s">
        <v>40</v>
      </c>
      <c r="B30" s="24" t="s">
        <v>41</v>
      </c>
      <c r="C30" s="24" t="s">
        <v>42</v>
      </c>
      <c r="D30" s="21">
        <f t="shared" si="0"/>
        <v>10</v>
      </c>
      <c r="E30" s="6" t="s">
        <v>63</v>
      </c>
      <c r="F30" s="6" t="s">
        <v>64</v>
      </c>
      <c r="G30" s="21" t="s">
        <v>45</v>
      </c>
      <c r="H30" s="25">
        <v>1</v>
      </c>
      <c r="I30" s="26">
        <v>1300000</v>
      </c>
      <c r="J30" s="25" t="s">
        <v>36</v>
      </c>
      <c r="K30" s="6" t="s">
        <v>46</v>
      </c>
      <c r="L30" s="6" t="s">
        <v>38</v>
      </c>
      <c r="M30" s="6" t="s">
        <v>47</v>
      </c>
      <c r="N30" s="25" t="s">
        <v>48</v>
      </c>
    </row>
    <row r="31" spans="1:14" ht="138.75" customHeight="1">
      <c r="A31" s="24" t="s">
        <v>40</v>
      </c>
      <c r="B31" s="24" t="s">
        <v>41</v>
      </c>
      <c r="C31" s="24" t="s">
        <v>42</v>
      </c>
      <c r="D31" s="21">
        <f t="shared" si="0"/>
        <v>11</v>
      </c>
      <c r="E31" s="6" t="s">
        <v>65</v>
      </c>
      <c r="F31" s="6" t="s">
        <v>66</v>
      </c>
      <c r="G31" s="21" t="s">
        <v>45</v>
      </c>
      <c r="H31" s="25">
        <v>1</v>
      </c>
      <c r="I31" s="26">
        <v>1300000</v>
      </c>
      <c r="J31" s="25" t="s">
        <v>36</v>
      </c>
      <c r="K31" s="6" t="s">
        <v>46</v>
      </c>
      <c r="L31" s="6" t="s">
        <v>38</v>
      </c>
      <c r="M31" s="6" t="s">
        <v>47</v>
      </c>
      <c r="N31" s="25" t="s">
        <v>48</v>
      </c>
    </row>
    <row r="32" spans="1:14" ht="83.25" customHeight="1">
      <c r="A32" s="40" t="s">
        <v>67</v>
      </c>
      <c r="B32" s="40" t="s">
        <v>41</v>
      </c>
      <c r="C32" s="40" t="s">
        <v>68</v>
      </c>
      <c r="D32" s="21">
        <f t="shared" si="0"/>
        <v>12</v>
      </c>
      <c r="E32" s="42" t="s">
        <v>352</v>
      </c>
      <c r="F32" s="42" t="s">
        <v>69</v>
      </c>
      <c r="G32" s="41" t="s">
        <v>45</v>
      </c>
      <c r="H32" s="43">
        <v>1</v>
      </c>
      <c r="I32" s="27">
        <v>580000</v>
      </c>
      <c r="J32" s="43" t="s">
        <v>70</v>
      </c>
      <c r="K32" s="42" t="s">
        <v>109</v>
      </c>
      <c r="L32" s="42" t="s">
        <v>71</v>
      </c>
      <c r="M32" s="42" t="s">
        <v>39</v>
      </c>
      <c r="N32" s="43"/>
    </row>
    <row r="33" spans="1:14" ht="78.75" customHeight="1">
      <c r="A33" s="40" t="s">
        <v>67</v>
      </c>
      <c r="B33" s="40" t="s">
        <v>41</v>
      </c>
      <c r="C33" s="40" t="s">
        <v>68</v>
      </c>
      <c r="D33" s="21">
        <f t="shared" si="0"/>
        <v>13</v>
      </c>
      <c r="E33" s="42" t="s">
        <v>353</v>
      </c>
      <c r="F33" s="42" t="s">
        <v>69</v>
      </c>
      <c r="G33" s="41" t="s">
        <v>45</v>
      </c>
      <c r="H33" s="43">
        <v>1</v>
      </c>
      <c r="I33" s="27">
        <v>580000</v>
      </c>
      <c r="J33" s="43" t="s">
        <v>70</v>
      </c>
      <c r="K33" s="42" t="s">
        <v>109</v>
      </c>
      <c r="L33" s="42" t="s">
        <v>71</v>
      </c>
      <c r="M33" s="42" t="s">
        <v>39</v>
      </c>
      <c r="N33" s="43"/>
    </row>
    <row r="34" spans="1:14" ht="78.75" customHeight="1">
      <c r="A34" s="40" t="s">
        <v>67</v>
      </c>
      <c r="B34" s="40" t="s">
        <v>41</v>
      </c>
      <c r="C34" s="40" t="s">
        <v>68</v>
      </c>
      <c r="D34" s="21">
        <f t="shared" si="0"/>
        <v>14</v>
      </c>
      <c r="E34" s="42" t="s">
        <v>354</v>
      </c>
      <c r="F34" s="42" t="s">
        <v>69</v>
      </c>
      <c r="G34" s="41" t="s">
        <v>45</v>
      </c>
      <c r="H34" s="43">
        <v>1</v>
      </c>
      <c r="I34" s="27">
        <v>580000</v>
      </c>
      <c r="J34" s="43" t="s">
        <v>70</v>
      </c>
      <c r="K34" s="42" t="s">
        <v>109</v>
      </c>
      <c r="L34" s="42" t="s">
        <v>71</v>
      </c>
      <c r="M34" s="42" t="s">
        <v>39</v>
      </c>
      <c r="N34" s="43"/>
    </row>
    <row r="35" spans="1:14" ht="78.75" customHeight="1">
      <c r="A35" s="40" t="s">
        <v>67</v>
      </c>
      <c r="B35" s="40" t="s">
        <v>41</v>
      </c>
      <c r="C35" s="40" t="s">
        <v>68</v>
      </c>
      <c r="D35" s="21">
        <f t="shared" si="0"/>
        <v>15</v>
      </c>
      <c r="E35" s="42" t="s">
        <v>72</v>
      </c>
      <c r="F35" s="42" t="s">
        <v>69</v>
      </c>
      <c r="G35" s="41" t="s">
        <v>45</v>
      </c>
      <c r="H35" s="43">
        <v>1</v>
      </c>
      <c r="I35" s="27">
        <v>580000</v>
      </c>
      <c r="J35" s="43" t="s">
        <v>70</v>
      </c>
      <c r="K35" s="42" t="s">
        <v>109</v>
      </c>
      <c r="L35" s="42" t="s">
        <v>71</v>
      </c>
      <c r="M35" s="42" t="s">
        <v>39</v>
      </c>
      <c r="N35" s="43" t="s">
        <v>335</v>
      </c>
    </row>
    <row r="36" spans="1:14" ht="78.75" customHeight="1">
      <c r="A36" s="40" t="s">
        <v>67</v>
      </c>
      <c r="B36" s="40" t="s">
        <v>41</v>
      </c>
      <c r="C36" s="40" t="s">
        <v>68</v>
      </c>
      <c r="D36" s="21">
        <f t="shared" si="0"/>
        <v>16</v>
      </c>
      <c r="E36" s="42" t="s">
        <v>73</v>
      </c>
      <c r="F36" s="42" t="s">
        <v>69</v>
      </c>
      <c r="G36" s="41" t="s">
        <v>45</v>
      </c>
      <c r="H36" s="43">
        <v>1</v>
      </c>
      <c r="I36" s="27">
        <v>580000</v>
      </c>
      <c r="J36" s="43" t="s">
        <v>70</v>
      </c>
      <c r="K36" s="42" t="s">
        <v>109</v>
      </c>
      <c r="L36" s="42" t="s">
        <v>71</v>
      </c>
      <c r="M36" s="42" t="s">
        <v>39</v>
      </c>
      <c r="N36" s="43"/>
    </row>
    <row r="37" spans="1:14" ht="78.75" customHeight="1">
      <c r="A37" s="40" t="s">
        <v>67</v>
      </c>
      <c r="B37" s="40" t="s">
        <v>41</v>
      </c>
      <c r="C37" s="40" t="s">
        <v>68</v>
      </c>
      <c r="D37" s="21">
        <f t="shared" si="0"/>
        <v>17</v>
      </c>
      <c r="E37" s="42" t="s">
        <v>74</v>
      </c>
      <c r="F37" s="42" t="s">
        <v>69</v>
      </c>
      <c r="G37" s="41" t="s">
        <v>45</v>
      </c>
      <c r="H37" s="43">
        <v>1</v>
      </c>
      <c r="I37" s="27">
        <v>580000</v>
      </c>
      <c r="J37" s="43" t="s">
        <v>70</v>
      </c>
      <c r="K37" s="42" t="s">
        <v>109</v>
      </c>
      <c r="L37" s="42" t="s">
        <v>71</v>
      </c>
      <c r="M37" s="42" t="s">
        <v>39</v>
      </c>
      <c r="N37" s="43" t="s">
        <v>335</v>
      </c>
    </row>
    <row r="38" spans="1:14" ht="78.75" customHeight="1">
      <c r="A38" s="40" t="s">
        <v>67</v>
      </c>
      <c r="B38" s="40" t="s">
        <v>41</v>
      </c>
      <c r="C38" s="40" t="s">
        <v>68</v>
      </c>
      <c r="D38" s="21">
        <f t="shared" si="0"/>
        <v>18</v>
      </c>
      <c r="E38" s="42" t="s">
        <v>75</v>
      </c>
      <c r="F38" s="42" t="s">
        <v>69</v>
      </c>
      <c r="G38" s="41" t="s">
        <v>45</v>
      </c>
      <c r="H38" s="43">
        <v>1</v>
      </c>
      <c r="I38" s="27">
        <v>580000</v>
      </c>
      <c r="J38" s="43" t="s">
        <v>70</v>
      </c>
      <c r="K38" s="42" t="s">
        <v>109</v>
      </c>
      <c r="L38" s="42" t="s">
        <v>71</v>
      </c>
      <c r="M38" s="42" t="s">
        <v>39</v>
      </c>
      <c r="N38" s="43"/>
    </row>
    <row r="39" spans="1:14" ht="94.5" customHeight="1">
      <c r="A39" s="40" t="s">
        <v>67</v>
      </c>
      <c r="B39" s="40" t="s">
        <v>41</v>
      </c>
      <c r="C39" s="40" t="s">
        <v>68</v>
      </c>
      <c r="D39" s="21">
        <f t="shared" si="0"/>
        <v>19</v>
      </c>
      <c r="E39" s="42" t="s">
        <v>76</v>
      </c>
      <c r="F39" s="42" t="s">
        <v>69</v>
      </c>
      <c r="G39" s="41" t="s">
        <v>45</v>
      </c>
      <c r="H39" s="43">
        <v>1</v>
      </c>
      <c r="I39" s="27">
        <v>580000</v>
      </c>
      <c r="J39" s="43" t="s">
        <v>70</v>
      </c>
      <c r="K39" s="42" t="s">
        <v>109</v>
      </c>
      <c r="L39" s="42" t="s">
        <v>71</v>
      </c>
      <c r="M39" s="42" t="s">
        <v>39</v>
      </c>
      <c r="N39" s="43" t="s">
        <v>335</v>
      </c>
    </row>
    <row r="40" spans="1:14" ht="117.75" customHeight="1">
      <c r="A40" s="40" t="s">
        <v>67</v>
      </c>
      <c r="B40" s="40" t="s">
        <v>41</v>
      </c>
      <c r="C40" s="40" t="s">
        <v>68</v>
      </c>
      <c r="D40" s="21">
        <f t="shared" si="0"/>
        <v>20</v>
      </c>
      <c r="E40" s="42" t="s">
        <v>356</v>
      </c>
      <c r="F40" s="42" t="s">
        <v>69</v>
      </c>
      <c r="G40" s="41" t="s">
        <v>45</v>
      </c>
      <c r="H40" s="43">
        <v>1</v>
      </c>
      <c r="I40" s="27">
        <v>580000</v>
      </c>
      <c r="J40" s="43" t="s">
        <v>70</v>
      </c>
      <c r="K40" s="42" t="s">
        <v>109</v>
      </c>
      <c r="L40" s="42" t="s">
        <v>71</v>
      </c>
      <c r="M40" s="42" t="s">
        <v>39</v>
      </c>
      <c r="N40" s="43" t="s">
        <v>335</v>
      </c>
    </row>
    <row r="41" spans="1:14" ht="78.75" customHeight="1">
      <c r="A41" s="40" t="s">
        <v>67</v>
      </c>
      <c r="B41" s="40" t="s">
        <v>41</v>
      </c>
      <c r="C41" s="40" t="s">
        <v>68</v>
      </c>
      <c r="D41" s="21">
        <f t="shared" si="0"/>
        <v>21</v>
      </c>
      <c r="E41" s="42" t="s">
        <v>341</v>
      </c>
      <c r="F41" s="42" t="s">
        <v>69</v>
      </c>
      <c r="G41" s="41" t="s">
        <v>45</v>
      </c>
      <c r="H41" s="43">
        <v>1</v>
      </c>
      <c r="I41" s="27">
        <v>580000</v>
      </c>
      <c r="J41" s="43" t="s">
        <v>70</v>
      </c>
      <c r="K41" s="42" t="s">
        <v>109</v>
      </c>
      <c r="L41" s="42" t="s">
        <v>71</v>
      </c>
      <c r="M41" s="42" t="s">
        <v>39</v>
      </c>
      <c r="N41" s="43"/>
    </row>
    <row r="42" spans="1:14" ht="78.75" customHeight="1">
      <c r="A42" s="40" t="s">
        <v>67</v>
      </c>
      <c r="B42" s="40" t="s">
        <v>41</v>
      </c>
      <c r="C42" s="40" t="s">
        <v>68</v>
      </c>
      <c r="D42" s="21">
        <f t="shared" si="0"/>
        <v>22</v>
      </c>
      <c r="E42" s="42" t="s">
        <v>342</v>
      </c>
      <c r="F42" s="42" t="s">
        <v>69</v>
      </c>
      <c r="G42" s="41" t="s">
        <v>45</v>
      </c>
      <c r="H42" s="43">
        <v>1</v>
      </c>
      <c r="I42" s="27">
        <v>580000</v>
      </c>
      <c r="J42" s="43" t="s">
        <v>70</v>
      </c>
      <c r="K42" s="42" t="s">
        <v>109</v>
      </c>
      <c r="L42" s="42" t="s">
        <v>71</v>
      </c>
      <c r="M42" s="42" t="s">
        <v>39</v>
      </c>
      <c r="N42" s="43"/>
    </row>
    <row r="43" spans="1:14" ht="78.75" customHeight="1">
      <c r="A43" s="40" t="s">
        <v>67</v>
      </c>
      <c r="B43" s="40" t="s">
        <v>41</v>
      </c>
      <c r="C43" s="40" t="s">
        <v>68</v>
      </c>
      <c r="D43" s="21">
        <f t="shared" si="0"/>
        <v>23</v>
      </c>
      <c r="E43" s="42" t="s">
        <v>343</v>
      </c>
      <c r="F43" s="42" t="s">
        <v>69</v>
      </c>
      <c r="G43" s="41" t="s">
        <v>45</v>
      </c>
      <c r="H43" s="43">
        <v>1</v>
      </c>
      <c r="I43" s="27">
        <v>580000</v>
      </c>
      <c r="J43" s="43" t="s">
        <v>70</v>
      </c>
      <c r="K43" s="42" t="s">
        <v>109</v>
      </c>
      <c r="L43" s="42" t="s">
        <v>71</v>
      </c>
      <c r="M43" s="42" t="s">
        <v>39</v>
      </c>
      <c r="N43" s="43"/>
    </row>
    <row r="44" spans="1:14" ht="84" customHeight="1">
      <c r="A44" s="40" t="s">
        <v>67</v>
      </c>
      <c r="B44" s="40" t="s">
        <v>41</v>
      </c>
      <c r="C44" s="40" t="s">
        <v>68</v>
      </c>
      <c r="D44" s="21">
        <f t="shared" si="0"/>
        <v>24</v>
      </c>
      <c r="E44" s="42" t="s">
        <v>374</v>
      </c>
      <c r="F44" s="42" t="s">
        <v>69</v>
      </c>
      <c r="G44" s="41" t="s">
        <v>45</v>
      </c>
      <c r="H44" s="43">
        <v>1</v>
      </c>
      <c r="I44" s="27">
        <v>580000</v>
      </c>
      <c r="J44" s="43" t="s">
        <v>70</v>
      </c>
      <c r="K44" s="42" t="s">
        <v>109</v>
      </c>
      <c r="L44" s="42" t="s">
        <v>71</v>
      </c>
      <c r="M44" s="42" t="s">
        <v>39</v>
      </c>
      <c r="N44" s="43"/>
    </row>
    <row r="45" spans="1:14" ht="78.75" customHeight="1">
      <c r="A45" s="40" t="s">
        <v>67</v>
      </c>
      <c r="B45" s="40" t="s">
        <v>41</v>
      </c>
      <c r="C45" s="40" t="s">
        <v>68</v>
      </c>
      <c r="D45" s="21">
        <f t="shared" si="0"/>
        <v>25</v>
      </c>
      <c r="E45" s="42" t="s">
        <v>344</v>
      </c>
      <c r="F45" s="42" t="s">
        <v>69</v>
      </c>
      <c r="G45" s="41" t="s">
        <v>45</v>
      </c>
      <c r="H45" s="43">
        <v>1</v>
      </c>
      <c r="I45" s="27">
        <v>580000</v>
      </c>
      <c r="J45" s="43" t="s">
        <v>70</v>
      </c>
      <c r="K45" s="42" t="s">
        <v>109</v>
      </c>
      <c r="L45" s="42" t="s">
        <v>71</v>
      </c>
      <c r="M45" s="42" t="s">
        <v>39</v>
      </c>
      <c r="N45" s="43"/>
    </row>
    <row r="46" spans="1:14" ht="78.75" customHeight="1">
      <c r="A46" s="40" t="s">
        <v>67</v>
      </c>
      <c r="B46" s="40" t="s">
        <v>41</v>
      </c>
      <c r="C46" s="40" t="s">
        <v>68</v>
      </c>
      <c r="D46" s="21">
        <f t="shared" si="0"/>
        <v>26</v>
      </c>
      <c r="E46" s="42" t="s">
        <v>345</v>
      </c>
      <c r="F46" s="42" t="s">
        <v>69</v>
      </c>
      <c r="G46" s="41" t="s">
        <v>45</v>
      </c>
      <c r="H46" s="43">
        <v>1</v>
      </c>
      <c r="I46" s="27">
        <v>580000</v>
      </c>
      <c r="J46" s="43" t="s">
        <v>70</v>
      </c>
      <c r="K46" s="42" t="s">
        <v>109</v>
      </c>
      <c r="L46" s="42" t="s">
        <v>71</v>
      </c>
      <c r="M46" s="42" t="s">
        <v>39</v>
      </c>
      <c r="N46" s="43"/>
    </row>
    <row r="47" spans="1:14" ht="78.75" customHeight="1">
      <c r="A47" s="40" t="s">
        <v>67</v>
      </c>
      <c r="B47" s="40" t="s">
        <v>41</v>
      </c>
      <c r="C47" s="40" t="s">
        <v>68</v>
      </c>
      <c r="D47" s="21">
        <f t="shared" si="0"/>
        <v>27</v>
      </c>
      <c r="E47" s="42" t="s">
        <v>346</v>
      </c>
      <c r="F47" s="42" t="s">
        <v>69</v>
      </c>
      <c r="G47" s="41" t="s">
        <v>45</v>
      </c>
      <c r="H47" s="43">
        <v>1</v>
      </c>
      <c r="I47" s="27">
        <v>580000</v>
      </c>
      <c r="J47" s="43" t="s">
        <v>70</v>
      </c>
      <c r="K47" s="42" t="s">
        <v>109</v>
      </c>
      <c r="L47" s="42" t="s">
        <v>71</v>
      </c>
      <c r="M47" s="42" t="s">
        <v>39</v>
      </c>
      <c r="N47" s="43"/>
    </row>
    <row r="48" spans="1:14" ht="78.75" customHeight="1">
      <c r="A48" s="40" t="s">
        <v>67</v>
      </c>
      <c r="B48" s="40" t="s">
        <v>41</v>
      </c>
      <c r="C48" s="40" t="s">
        <v>68</v>
      </c>
      <c r="D48" s="21">
        <f t="shared" si="0"/>
        <v>28</v>
      </c>
      <c r="E48" s="42" t="s">
        <v>347</v>
      </c>
      <c r="F48" s="42" t="s">
        <v>69</v>
      </c>
      <c r="G48" s="41" t="s">
        <v>45</v>
      </c>
      <c r="H48" s="43">
        <v>1</v>
      </c>
      <c r="I48" s="27">
        <v>580000</v>
      </c>
      <c r="J48" s="43" t="s">
        <v>70</v>
      </c>
      <c r="K48" s="42" t="s">
        <v>109</v>
      </c>
      <c r="L48" s="42" t="s">
        <v>71</v>
      </c>
      <c r="M48" s="42" t="s">
        <v>39</v>
      </c>
      <c r="N48" s="43"/>
    </row>
    <row r="49" spans="1:14" ht="78.75" customHeight="1">
      <c r="A49" s="40" t="s">
        <v>67</v>
      </c>
      <c r="B49" s="40" t="s">
        <v>41</v>
      </c>
      <c r="C49" s="40" t="s">
        <v>68</v>
      </c>
      <c r="D49" s="21">
        <f t="shared" si="0"/>
        <v>29</v>
      </c>
      <c r="E49" s="42" t="s">
        <v>348</v>
      </c>
      <c r="F49" s="42" t="s">
        <v>69</v>
      </c>
      <c r="G49" s="41" t="s">
        <v>45</v>
      </c>
      <c r="H49" s="43">
        <v>1</v>
      </c>
      <c r="I49" s="27">
        <v>580000</v>
      </c>
      <c r="J49" s="43" t="s">
        <v>70</v>
      </c>
      <c r="K49" s="42" t="s">
        <v>109</v>
      </c>
      <c r="L49" s="42" t="s">
        <v>71</v>
      </c>
      <c r="M49" s="42" t="s">
        <v>39</v>
      </c>
      <c r="N49" s="43"/>
    </row>
    <row r="50" spans="1:14" ht="78.75" customHeight="1">
      <c r="A50" s="40" t="s">
        <v>67</v>
      </c>
      <c r="B50" s="40" t="s">
        <v>41</v>
      </c>
      <c r="C50" s="40" t="s">
        <v>68</v>
      </c>
      <c r="D50" s="21">
        <f t="shared" si="0"/>
        <v>30</v>
      </c>
      <c r="E50" s="42" t="s">
        <v>349</v>
      </c>
      <c r="F50" s="42" t="s">
        <v>69</v>
      </c>
      <c r="G50" s="41" t="s">
        <v>45</v>
      </c>
      <c r="H50" s="43">
        <v>1</v>
      </c>
      <c r="I50" s="27">
        <v>580000</v>
      </c>
      <c r="J50" s="43" t="s">
        <v>70</v>
      </c>
      <c r="K50" s="42" t="s">
        <v>109</v>
      </c>
      <c r="L50" s="42" t="s">
        <v>71</v>
      </c>
      <c r="M50" s="42" t="s">
        <v>39</v>
      </c>
      <c r="N50" s="43"/>
    </row>
    <row r="51" spans="1:14" ht="78.75" customHeight="1">
      <c r="A51" s="40" t="s">
        <v>67</v>
      </c>
      <c r="B51" s="40" t="s">
        <v>41</v>
      </c>
      <c r="C51" s="40" t="s">
        <v>68</v>
      </c>
      <c r="D51" s="21">
        <f t="shared" si="0"/>
        <v>31</v>
      </c>
      <c r="E51" s="42" t="s">
        <v>350</v>
      </c>
      <c r="F51" s="42" t="s">
        <v>69</v>
      </c>
      <c r="G51" s="41" t="s">
        <v>45</v>
      </c>
      <c r="H51" s="43">
        <v>1</v>
      </c>
      <c r="I51" s="27">
        <v>580000</v>
      </c>
      <c r="J51" s="43" t="s">
        <v>70</v>
      </c>
      <c r="K51" s="42" t="s">
        <v>109</v>
      </c>
      <c r="L51" s="42" t="s">
        <v>71</v>
      </c>
      <c r="M51" s="42" t="s">
        <v>39</v>
      </c>
      <c r="N51" s="43"/>
    </row>
    <row r="52" spans="1:14" ht="78.75" customHeight="1">
      <c r="A52" s="40" t="s">
        <v>67</v>
      </c>
      <c r="B52" s="40" t="s">
        <v>41</v>
      </c>
      <c r="C52" s="40" t="s">
        <v>68</v>
      </c>
      <c r="D52" s="21">
        <f t="shared" si="0"/>
        <v>32</v>
      </c>
      <c r="E52" s="42" t="s">
        <v>355</v>
      </c>
      <c r="F52" s="42" t="s">
        <v>69</v>
      </c>
      <c r="G52" s="41" t="s">
        <v>45</v>
      </c>
      <c r="H52" s="43">
        <v>1</v>
      </c>
      <c r="I52" s="27">
        <v>580000</v>
      </c>
      <c r="J52" s="43" t="s">
        <v>70</v>
      </c>
      <c r="K52" s="42" t="s">
        <v>109</v>
      </c>
      <c r="L52" s="42" t="s">
        <v>71</v>
      </c>
      <c r="M52" s="42" t="s">
        <v>39</v>
      </c>
      <c r="N52" s="43"/>
    </row>
    <row r="53" spans="1:14" ht="78.75" customHeight="1">
      <c r="A53" s="40" t="s">
        <v>67</v>
      </c>
      <c r="B53" s="40" t="s">
        <v>41</v>
      </c>
      <c r="C53" s="40" t="s">
        <v>68</v>
      </c>
      <c r="D53" s="21">
        <f t="shared" si="0"/>
        <v>33</v>
      </c>
      <c r="E53" s="42" t="s">
        <v>351</v>
      </c>
      <c r="F53" s="42" t="s">
        <v>69</v>
      </c>
      <c r="G53" s="41" t="s">
        <v>45</v>
      </c>
      <c r="H53" s="43">
        <v>1</v>
      </c>
      <c r="I53" s="27">
        <v>580000</v>
      </c>
      <c r="J53" s="43" t="s">
        <v>70</v>
      </c>
      <c r="K53" s="42" t="s">
        <v>109</v>
      </c>
      <c r="L53" s="42" t="s">
        <v>71</v>
      </c>
      <c r="M53" s="42" t="s">
        <v>39</v>
      </c>
      <c r="N53" s="43"/>
    </row>
    <row r="54" spans="1:14" ht="78.75" customHeight="1">
      <c r="A54" s="44" t="s">
        <v>67</v>
      </c>
      <c r="B54" s="44" t="s">
        <v>41</v>
      </c>
      <c r="C54" s="44" t="s">
        <v>68</v>
      </c>
      <c r="D54" s="21">
        <f t="shared" si="0"/>
        <v>34</v>
      </c>
      <c r="E54" s="45" t="s">
        <v>323</v>
      </c>
      <c r="F54" s="46" t="s">
        <v>69</v>
      </c>
      <c r="G54" s="44" t="s">
        <v>45</v>
      </c>
      <c r="H54" s="47">
        <v>1</v>
      </c>
      <c r="I54" s="48">
        <v>580000</v>
      </c>
      <c r="J54" s="49">
        <v>0.1</v>
      </c>
      <c r="K54" s="47" t="s">
        <v>109</v>
      </c>
      <c r="L54" s="50">
        <v>41974</v>
      </c>
      <c r="M54" s="51" t="s">
        <v>39</v>
      </c>
      <c r="N54" s="43" t="s">
        <v>335</v>
      </c>
    </row>
    <row r="55" spans="1:14" ht="78.75" customHeight="1">
      <c r="A55" s="44" t="s">
        <v>67</v>
      </c>
      <c r="B55" s="44" t="s">
        <v>41</v>
      </c>
      <c r="C55" s="44" t="s">
        <v>68</v>
      </c>
      <c r="D55" s="21">
        <f t="shared" si="0"/>
        <v>35</v>
      </c>
      <c r="E55" s="45" t="s">
        <v>324</v>
      </c>
      <c r="F55" s="46" t="s">
        <v>69</v>
      </c>
      <c r="G55" s="44" t="s">
        <v>45</v>
      </c>
      <c r="H55" s="47">
        <v>1</v>
      </c>
      <c r="I55" s="48">
        <v>580000</v>
      </c>
      <c r="J55" s="49">
        <v>0.1</v>
      </c>
      <c r="K55" s="47" t="s">
        <v>109</v>
      </c>
      <c r="L55" s="50">
        <v>41974</v>
      </c>
      <c r="M55" s="51" t="s">
        <v>39</v>
      </c>
      <c r="N55" s="43" t="s">
        <v>335</v>
      </c>
    </row>
    <row r="56" spans="1:14" ht="78.75" customHeight="1">
      <c r="A56" s="44" t="s">
        <v>67</v>
      </c>
      <c r="B56" s="44" t="s">
        <v>41</v>
      </c>
      <c r="C56" s="44" t="s">
        <v>68</v>
      </c>
      <c r="D56" s="21">
        <f t="shared" si="0"/>
        <v>36</v>
      </c>
      <c r="E56" s="45" t="s">
        <v>325</v>
      </c>
      <c r="F56" s="46" t="s">
        <v>69</v>
      </c>
      <c r="G56" s="44" t="s">
        <v>45</v>
      </c>
      <c r="H56" s="47">
        <v>1</v>
      </c>
      <c r="I56" s="48">
        <v>580000</v>
      </c>
      <c r="J56" s="49">
        <v>0.1</v>
      </c>
      <c r="K56" s="47" t="s">
        <v>109</v>
      </c>
      <c r="L56" s="50">
        <v>41974</v>
      </c>
      <c r="M56" s="51" t="s">
        <v>39</v>
      </c>
      <c r="N56" s="43" t="s">
        <v>335</v>
      </c>
    </row>
    <row r="57" spans="1:14" ht="78.75" customHeight="1">
      <c r="A57" s="44" t="s">
        <v>67</v>
      </c>
      <c r="B57" s="44" t="s">
        <v>41</v>
      </c>
      <c r="C57" s="44" t="s">
        <v>68</v>
      </c>
      <c r="D57" s="21">
        <f t="shared" si="0"/>
        <v>37</v>
      </c>
      <c r="E57" s="45" t="s">
        <v>326</v>
      </c>
      <c r="F57" s="46" t="s">
        <v>69</v>
      </c>
      <c r="G57" s="44" t="s">
        <v>45</v>
      </c>
      <c r="H57" s="47">
        <v>1</v>
      </c>
      <c r="I57" s="48">
        <v>580000</v>
      </c>
      <c r="J57" s="49">
        <v>0.1</v>
      </c>
      <c r="K57" s="47" t="s">
        <v>109</v>
      </c>
      <c r="L57" s="50">
        <v>41974</v>
      </c>
      <c r="M57" s="51" t="s">
        <v>39</v>
      </c>
      <c r="N57" s="43" t="s">
        <v>335</v>
      </c>
    </row>
    <row r="58" spans="1:14" ht="78.75" customHeight="1">
      <c r="A58" s="44" t="s">
        <v>67</v>
      </c>
      <c r="B58" s="44" t="s">
        <v>41</v>
      </c>
      <c r="C58" s="44" t="s">
        <v>68</v>
      </c>
      <c r="D58" s="21">
        <f t="shared" si="0"/>
        <v>38</v>
      </c>
      <c r="E58" s="45" t="s">
        <v>327</v>
      </c>
      <c r="F58" s="46" t="s">
        <v>69</v>
      </c>
      <c r="G58" s="44" t="s">
        <v>45</v>
      </c>
      <c r="H58" s="47">
        <v>1</v>
      </c>
      <c r="I58" s="48">
        <v>580000</v>
      </c>
      <c r="J58" s="49">
        <v>0.1</v>
      </c>
      <c r="K58" s="47" t="s">
        <v>109</v>
      </c>
      <c r="L58" s="50">
        <v>41974</v>
      </c>
      <c r="M58" s="51" t="s">
        <v>39</v>
      </c>
      <c r="N58" s="52"/>
    </row>
    <row r="59" spans="1:14" ht="78.75" customHeight="1">
      <c r="A59" s="44" t="s">
        <v>67</v>
      </c>
      <c r="B59" s="44" t="s">
        <v>41</v>
      </c>
      <c r="C59" s="44" t="s">
        <v>68</v>
      </c>
      <c r="D59" s="21">
        <f t="shared" si="0"/>
        <v>39</v>
      </c>
      <c r="E59" s="45" t="s">
        <v>328</v>
      </c>
      <c r="F59" s="46" t="s">
        <v>69</v>
      </c>
      <c r="G59" s="44" t="s">
        <v>45</v>
      </c>
      <c r="H59" s="47">
        <v>1</v>
      </c>
      <c r="I59" s="48">
        <v>580000</v>
      </c>
      <c r="J59" s="49">
        <v>0.1</v>
      </c>
      <c r="K59" s="47" t="s">
        <v>109</v>
      </c>
      <c r="L59" s="50">
        <v>41974</v>
      </c>
      <c r="M59" s="51" t="s">
        <v>39</v>
      </c>
      <c r="N59" s="52"/>
    </row>
    <row r="60" spans="1:14" ht="78.75" customHeight="1">
      <c r="A60" s="44" t="s">
        <v>67</v>
      </c>
      <c r="B60" s="44" t="s">
        <v>41</v>
      </c>
      <c r="C60" s="44" t="s">
        <v>68</v>
      </c>
      <c r="D60" s="21">
        <f t="shared" si="0"/>
        <v>40</v>
      </c>
      <c r="E60" s="45" t="s">
        <v>329</v>
      </c>
      <c r="F60" s="46" t="s">
        <v>69</v>
      </c>
      <c r="G60" s="44" t="s">
        <v>45</v>
      </c>
      <c r="H60" s="47">
        <v>1</v>
      </c>
      <c r="I60" s="48">
        <v>580000</v>
      </c>
      <c r="J60" s="49">
        <v>0.1</v>
      </c>
      <c r="K60" s="47" t="s">
        <v>109</v>
      </c>
      <c r="L60" s="50">
        <v>41974</v>
      </c>
      <c r="M60" s="51" t="s">
        <v>39</v>
      </c>
      <c r="N60" s="52"/>
    </row>
    <row r="61" spans="1:14" ht="78.75" customHeight="1">
      <c r="A61" s="44" t="s">
        <v>67</v>
      </c>
      <c r="B61" s="44" t="s">
        <v>41</v>
      </c>
      <c r="C61" s="44" t="s">
        <v>68</v>
      </c>
      <c r="D61" s="21">
        <f t="shared" si="0"/>
        <v>41</v>
      </c>
      <c r="E61" s="45" t="s">
        <v>330</v>
      </c>
      <c r="F61" s="46" t="s">
        <v>69</v>
      </c>
      <c r="G61" s="44" t="s">
        <v>45</v>
      </c>
      <c r="H61" s="47">
        <v>1</v>
      </c>
      <c r="I61" s="48">
        <v>580000</v>
      </c>
      <c r="J61" s="49">
        <v>0.1</v>
      </c>
      <c r="K61" s="47" t="s">
        <v>109</v>
      </c>
      <c r="L61" s="50">
        <v>41974</v>
      </c>
      <c r="M61" s="51" t="s">
        <v>39</v>
      </c>
      <c r="N61" s="52"/>
    </row>
    <row r="62" spans="1:14" ht="78.75" customHeight="1">
      <c r="A62" s="44" t="s">
        <v>67</v>
      </c>
      <c r="B62" s="44" t="s">
        <v>41</v>
      </c>
      <c r="C62" s="44" t="s">
        <v>68</v>
      </c>
      <c r="D62" s="21">
        <f t="shared" si="0"/>
        <v>42</v>
      </c>
      <c r="E62" s="45" t="s">
        <v>331</v>
      </c>
      <c r="F62" s="46" t="s">
        <v>69</v>
      </c>
      <c r="G62" s="44" t="s">
        <v>45</v>
      </c>
      <c r="H62" s="47">
        <v>1</v>
      </c>
      <c r="I62" s="48">
        <v>580000</v>
      </c>
      <c r="J62" s="49">
        <v>0.1</v>
      </c>
      <c r="K62" s="47" t="s">
        <v>109</v>
      </c>
      <c r="L62" s="50">
        <v>41974</v>
      </c>
      <c r="M62" s="51" t="s">
        <v>39</v>
      </c>
      <c r="N62" s="52"/>
    </row>
    <row r="63" spans="1:14" ht="78.75" customHeight="1">
      <c r="A63" s="44" t="s">
        <v>67</v>
      </c>
      <c r="B63" s="44" t="s">
        <v>41</v>
      </c>
      <c r="C63" s="44" t="s">
        <v>68</v>
      </c>
      <c r="D63" s="21">
        <f t="shared" si="0"/>
        <v>43</v>
      </c>
      <c r="E63" s="45" t="s">
        <v>332</v>
      </c>
      <c r="F63" s="46" t="s">
        <v>69</v>
      </c>
      <c r="G63" s="44" t="s">
        <v>45</v>
      </c>
      <c r="H63" s="47">
        <v>1</v>
      </c>
      <c r="I63" s="48">
        <v>580000</v>
      </c>
      <c r="J63" s="49">
        <v>0.1</v>
      </c>
      <c r="K63" s="47" t="s">
        <v>109</v>
      </c>
      <c r="L63" s="50">
        <v>41974</v>
      </c>
      <c r="M63" s="51" t="s">
        <v>39</v>
      </c>
      <c r="N63" s="52"/>
    </row>
    <row r="64" spans="1:14" ht="78.75" customHeight="1">
      <c r="A64" s="44" t="s">
        <v>67</v>
      </c>
      <c r="B64" s="44" t="s">
        <v>41</v>
      </c>
      <c r="C64" s="44" t="s">
        <v>68</v>
      </c>
      <c r="D64" s="21">
        <f t="shared" si="0"/>
        <v>44</v>
      </c>
      <c r="E64" s="45" t="s">
        <v>333</v>
      </c>
      <c r="F64" s="46" t="s">
        <v>69</v>
      </c>
      <c r="G64" s="44" t="s">
        <v>45</v>
      </c>
      <c r="H64" s="47">
        <v>1</v>
      </c>
      <c r="I64" s="48">
        <v>580000</v>
      </c>
      <c r="J64" s="49">
        <v>0.1</v>
      </c>
      <c r="K64" s="47" t="s">
        <v>109</v>
      </c>
      <c r="L64" s="50">
        <v>41974</v>
      </c>
      <c r="M64" s="51" t="s">
        <v>39</v>
      </c>
      <c r="N64" s="52"/>
    </row>
    <row r="65" spans="1:14" ht="169.5" customHeight="1">
      <c r="A65" s="24" t="s">
        <v>81</v>
      </c>
      <c r="B65" s="24" t="s">
        <v>82</v>
      </c>
      <c r="C65" s="24" t="s">
        <v>83</v>
      </c>
      <c r="D65" s="21">
        <f t="shared" si="0"/>
        <v>45</v>
      </c>
      <c r="E65" s="6" t="s">
        <v>84</v>
      </c>
      <c r="F65" s="6" t="s">
        <v>85</v>
      </c>
      <c r="G65" s="21" t="s">
        <v>35</v>
      </c>
      <c r="H65" s="25">
        <v>507</v>
      </c>
      <c r="I65" s="26">
        <v>48350000</v>
      </c>
      <c r="J65" s="25" t="s">
        <v>80</v>
      </c>
      <c r="K65" s="6" t="s">
        <v>46</v>
      </c>
      <c r="L65" s="6" t="s">
        <v>37</v>
      </c>
      <c r="M65" s="6" t="s">
        <v>39</v>
      </c>
      <c r="N65" s="25"/>
    </row>
    <row r="66" spans="1:14" ht="183" customHeight="1">
      <c r="A66" s="24" t="s">
        <v>86</v>
      </c>
      <c r="B66" s="24" t="s">
        <v>87</v>
      </c>
      <c r="C66" s="24" t="s">
        <v>88</v>
      </c>
      <c r="D66" s="21">
        <f t="shared" si="0"/>
        <v>46</v>
      </c>
      <c r="E66" s="6" t="s">
        <v>486</v>
      </c>
      <c r="F66" s="6" t="s">
        <v>485</v>
      </c>
      <c r="G66" s="21" t="s">
        <v>45</v>
      </c>
      <c r="H66" s="25">
        <v>1</v>
      </c>
      <c r="I66" s="26">
        <v>2500000</v>
      </c>
      <c r="J66" s="25" t="s">
        <v>89</v>
      </c>
      <c r="K66" s="6" t="s">
        <v>200</v>
      </c>
      <c r="L66" s="6" t="s">
        <v>71</v>
      </c>
      <c r="M66" s="6" t="s">
        <v>39</v>
      </c>
      <c r="N66" s="25"/>
    </row>
    <row r="67" spans="1:14" ht="204.75" customHeight="1">
      <c r="A67" s="24" t="s">
        <v>86</v>
      </c>
      <c r="B67" s="24" t="s">
        <v>90</v>
      </c>
      <c r="C67" s="24" t="s">
        <v>91</v>
      </c>
      <c r="D67" s="21">
        <f t="shared" si="0"/>
        <v>47</v>
      </c>
      <c r="E67" s="6" t="s">
        <v>487</v>
      </c>
      <c r="F67" s="6" t="s">
        <v>488</v>
      </c>
      <c r="G67" s="21" t="s">
        <v>92</v>
      </c>
      <c r="H67" s="25">
        <v>1</v>
      </c>
      <c r="I67" s="26">
        <v>7300600</v>
      </c>
      <c r="J67" s="25" t="s">
        <v>89</v>
      </c>
      <c r="K67" s="6" t="s">
        <v>200</v>
      </c>
      <c r="L67" s="6" t="s">
        <v>71</v>
      </c>
      <c r="M67" s="6" t="s">
        <v>47</v>
      </c>
      <c r="N67" s="25"/>
    </row>
    <row r="68" spans="1:14" ht="101.25" customHeight="1">
      <c r="A68" s="24" t="s">
        <v>93</v>
      </c>
      <c r="B68" s="24" t="s">
        <v>94</v>
      </c>
      <c r="C68" s="24" t="s">
        <v>95</v>
      </c>
      <c r="D68" s="21">
        <f t="shared" si="0"/>
        <v>48</v>
      </c>
      <c r="E68" s="6" t="s">
        <v>96</v>
      </c>
      <c r="F68" s="6" t="s">
        <v>97</v>
      </c>
      <c r="G68" s="21" t="s">
        <v>92</v>
      </c>
      <c r="H68" s="25">
        <v>1</v>
      </c>
      <c r="I68" s="26">
        <v>302000000</v>
      </c>
      <c r="J68" s="25" t="s">
        <v>80</v>
      </c>
      <c r="K68" s="6" t="s">
        <v>109</v>
      </c>
      <c r="L68" s="6" t="s">
        <v>71</v>
      </c>
      <c r="M68" s="6" t="s">
        <v>47</v>
      </c>
      <c r="N68" s="25"/>
    </row>
    <row r="69" spans="1:14" ht="157.5" customHeight="1">
      <c r="A69" s="24" t="s">
        <v>93</v>
      </c>
      <c r="B69" s="24" t="s">
        <v>94</v>
      </c>
      <c r="C69" s="24" t="s">
        <v>98</v>
      </c>
      <c r="D69" s="21">
        <f t="shared" si="0"/>
        <v>49</v>
      </c>
      <c r="E69" s="6" t="s">
        <v>99</v>
      </c>
      <c r="F69" s="6" t="s">
        <v>100</v>
      </c>
      <c r="G69" s="21" t="s">
        <v>45</v>
      </c>
      <c r="H69" s="25">
        <v>1</v>
      </c>
      <c r="I69" s="26">
        <v>8570000</v>
      </c>
      <c r="J69" s="25" t="s">
        <v>89</v>
      </c>
      <c r="K69" s="6" t="s">
        <v>109</v>
      </c>
      <c r="L69" s="6" t="s">
        <v>71</v>
      </c>
      <c r="M69" s="6" t="s">
        <v>47</v>
      </c>
      <c r="N69" s="25"/>
    </row>
    <row r="70" spans="1:14" ht="94.5" customHeight="1">
      <c r="A70" s="24" t="s">
        <v>93</v>
      </c>
      <c r="B70" s="24" t="s">
        <v>90</v>
      </c>
      <c r="C70" s="24" t="s">
        <v>101</v>
      </c>
      <c r="D70" s="21">
        <f t="shared" si="0"/>
        <v>50</v>
      </c>
      <c r="E70" s="6" t="s">
        <v>102</v>
      </c>
      <c r="F70" s="6" t="s">
        <v>103</v>
      </c>
      <c r="G70" s="21" t="s">
        <v>92</v>
      </c>
      <c r="H70" s="25">
        <v>1</v>
      </c>
      <c r="I70" s="26">
        <v>4850400</v>
      </c>
      <c r="J70" s="25" t="s">
        <v>70</v>
      </c>
      <c r="K70" s="6" t="s">
        <v>109</v>
      </c>
      <c r="L70" s="6" t="s">
        <v>71</v>
      </c>
      <c r="M70" s="6" t="s">
        <v>47</v>
      </c>
      <c r="N70" s="25"/>
    </row>
    <row r="71" spans="1:14" ht="117.75" customHeight="1">
      <c r="A71" s="24" t="s">
        <v>93</v>
      </c>
      <c r="B71" s="24" t="s">
        <v>90</v>
      </c>
      <c r="C71" s="24" t="s">
        <v>101</v>
      </c>
      <c r="D71" s="21">
        <f t="shared" si="0"/>
        <v>51</v>
      </c>
      <c r="E71" s="6" t="s">
        <v>104</v>
      </c>
      <c r="F71" s="6" t="s">
        <v>105</v>
      </c>
      <c r="G71" s="21" t="s">
        <v>92</v>
      </c>
      <c r="H71" s="25">
        <v>1</v>
      </c>
      <c r="I71" s="26">
        <v>2667400</v>
      </c>
      <c r="J71" s="25" t="s">
        <v>70</v>
      </c>
      <c r="K71" s="6" t="s">
        <v>200</v>
      </c>
      <c r="L71" s="6" t="s">
        <v>71</v>
      </c>
      <c r="M71" s="6" t="s">
        <v>39</v>
      </c>
      <c r="N71" s="25"/>
    </row>
    <row r="72" spans="1:14" ht="148.5" customHeight="1">
      <c r="A72" s="24" t="s">
        <v>93</v>
      </c>
      <c r="B72" s="24" t="s">
        <v>41</v>
      </c>
      <c r="C72" s="24" t="s">
        <v>106</v>
      </c>
      <c r="D72" s="21">
        <f t="shared" si="0"/>
        <v>52</v>
      </c>
      <c r="E72" s="6" t="s">
        <v>107</v>
      </c>
      <c r="F72" s="6" t="s">
        <v>108</v>
      </c>
      <c r="G72" s="21" t="s">
        <v>92</v>
      </c>
      <c r="H72" s="25">
        <v>1</v>
      </c>
      <c r="I72" s="26">
        <v>4304900</v>
      </c>
      <c r="J72" s="25" t="s">
        <v>89</v>
      </c>
      <c r="K72" s="6" t="s">
        <v>109</v>
      </c>
      <c r="L72" s="6" t="s">
        <v>71</v>
      </c>
      <c r="M72" s="6" t="s">
        <v>47</v>
      </c>
      <c r="N72" s="25"/>
    </row>
    <row r="73" spans="1:14" ht="150.75" customHeight="1">
      <c r="A73" s="24" t="s">
        <v>110</v>
      </c>
      <c r="B73" s="24" t="s">
        <v>111</v>
      </c>
      <c r="C73" s="24" t="s">
        <v>112</v>
      </c>
      <c r="D73" s="21">
        <f t="shared" si="0"/>
        <v>53</v>
      </c>
      <c r="E73" s="6" t="s">
        <v>113</v>
      </c>
      <c r="F73" s="6" t="s">
        <v>79</v>
      </c>
      <c r="G73" s="21" t="s">
        <v>35</v>
      </c>
      <c r="H73" s="25">
        <v>3090000</v>
      </c>
      <c r="I73" s="26">
        <v>10965400</v>
      </c>
      <c r="J73" s="25" t="s">
        <v>89</v>
      </c>
      <c r="K73" s="6" t="s">
        <v>114</v>
      </c>
      <c r="L73" s="6" t="s">
        <v>115</v>
      </c>
      <c r="M73" s="6" t="s">
        <v>39</v>
      </c>
      <c r="N73" s="25"/>
    </row>
    <row r="74" spans="1:14" ht="234.75" customHeight="1">
      <c r="A74" s="24" t="s">
        <v>116</v>
      </c>
      <c r="B74" s="24" t="s">
        <v>90</v>
      </c>
      <c r="C74" s="24" t="s">
        <v>91</v>
      </c>
      <c r="D74" s="21">
        <f t="shared" si="0"/>
        <v>54</v>
      </c>
      <c r="E74" s="6" t="s">
        <v>364</v>
      </c>
      <c r="F74" s="6" t="s">
        <v>365</v>
      </c>
      <c r="G74" s="21" t="s">
        <v>92</v>
      </c>
      <c r="H74" s="25">
        <v>1</v>
      </c>
      <c r="I74" s="26">
        <v>3850000</v>
      </c>
      <c r="J74" s="25" t="s">
        <v>36</v>
      </c>
      <c r="K74" s="6" t="s">
        <v>200</v>
      </c>
      <c r="L74" s="6" t="s">
        <v>71</v>
      </c>
      <c r="M74" s="6" t="s">
        <v>39</v>
      </c>
      <c r="N74" s="25" t="s">
        <v>368</v>
      </c>
    </row>
    <row r="75" spans="1:14" ht="157.5" customHeight="1">
      <c r="A75" s="24" t="s">
        <v>116</v>
      </c>
      <c r="B75" s="24" t="s">
        <v>90</v>
      </c>
      <c r="C75" s="24" t="s">
        <v>117</v>
      </c>
      <c r="D75" s="21">
        <f t="shared" si="0"/>
        <v>55</v>
      </c>
      <c r="E75" s="6" t="s">
        <v>118</v>
      </c>
      <c r="F75" s="6" t="s">
        <v>119</v>
      </c>
      <c r="G75" s="21" t="s">
        <v>92</v>
      </c>
      <c r="H75" s="25">
        <v>1</v>
      </c>
      <c r="I75" s="26">
        <v>16350000</v>
      </c>
      <c r="J75" s="25" t="s">
        <v>80</v>
      </c>
      <c r="K75" s="6" t="s">
        <v>109</v>
      </c>
      <c r="L75" s="6" t="s">
        <v>71</v>
      </c>
      <c r="M75" s="6" t="s">
        <v>47</v>
      </c>
      <c r="N75" s="25" t="s">
        <v>48</v>
      </c>
    </row>
    <row r="76" spans="1:14" ht="153.75" customHeight="1">
      <c r="A76" s="24" t="s">
        <v>116</v>
      </c>
      <c r="B76" s="24" t="s">
        <v>90</v>
      </c>
      <c r="C76" s="24" t="s">
        <v>117</v>
      </c>
      <c r="D76" s="21">
        <f t="shared" si="0"/>
        <v>56</v>
      </c>
      <c r="E76" s="6" t="s">
        <v>120</v>
      </c>
      <c r="F76" s="6" t="s">
        <v>121</v>
      </c>
      <c r="G76" s="21" t="s">
        <v>92</v>
      </c>
      <c r="H76" s="25">
        <v>1</v>
      </c>
      <c r="I76" s="26">
        <v>15000000</v>
      </c>
      <c r="J76" s="25" t="s">
        <v>80</v>
      </c>
      <c r="K76" s="6" t="s">
        <v>109</v>
      </c>
      <c r="L76" s="6" t="s">
        <v>71</v>
      </c>
      <c r="M76" s="6" t="s">
        <v>47</v>
      </c>
      <c r="N76" s="25" t="s">
        <v>48</v>
      </c>
    </row>
    <row r="77" spans="1:14" ht="147" customHeight="1">
      <c r="A77" s="24" t="s">
        <v>116</v>
      </c>
      <c r="B77" s="24" t="s">
        <v>90</v>
      </c>
      <c r="C77" s="24" t="s">
        <v>117</v>
      </c>
      <c r="D77" s="21">
        <f t="shared" si="0"/>
        <v>57</v>
      </c>
      <c r="E77" s="6" t="s">
        <v>122</v>
      </c>
      <c r="F77" s="6" t="s">
        <v>123</v>
      </c>
      <c r="G77" s="21" t="s">
        <v>92</v>
      </c>
      <c r="H77" s="25">
        <v>1</v>
      </c>
      <c r="I77" s="26">
        <v>9900000</v>
      </c>
      <c r="J77" s="25" t="s">
        <v>80</v>
      </c>
      <c r="K77" s="6" t="s">
        <v>124</v>
      </c>
      <c r="L77" s="6" t="s">
        <v>71</v>
      </c>
      <c r="M77" s="6" t="s">
        <v>47</v>
      </c>
      <c r="N77" s="25" t="s">
        <v>48</v>
      </c>
    </row>
    <row r="78" spans="1:14" ht="157.5" customHeight="1">
      <c r="A78" s="24" t="s">
        <v>116</v>
      </c>
      <c r="B78" s="24" t="s">
        <v>90</v>
      </c>
      <c r="C78" s="24" t="s">
        <v>117</v>
      </c>
      <c r="D78" s="21">
        <f t="shared" si="0"/>
        <v>58</v>
      </c>
      <c r="E78" s="6" t="s">
        <v>125</v>
      </c>
      <c r="F78" s="6" t="s">
        <v>126</v>
      </c>
      <c r="G78" s="21" t="s">
        <v>92</v>
      </c>
      <c r="H78" s="25">
        <v>1</v>
      </c>
      <c r="I78" s="26">
        <v>10800000</v>
      </c>
      <c r="J78" s="25" t="s">
        <v>80</v>
      </c>
      <c r="K78" s="6" t="s">
        <v>109</v>
      </c>
      <c r="L78" s="6" t="s">
        <v>71</v>
      </c>
      <c r="M78" s="6" t="s">
        <v>47</v>
      </c>
      <c r="N78" s="25" t="s">
        <v>48</v>
      </c>
    </row>
    <row r="79" spans="1:14" ht="157.5" customHeight="1">
      <c r="A79" s="24" t="s">
        <v>116</v>
      </c>
      <c r="B79" s="24" t="s">
        <v>90</v>
      </c>
      <c r="C79" s="24" t="s">
        <v>117</v>
      </c>
      <c r="D79" s="21">
        <f t="shared" si="0"/>
        <v>59</v>
      </c>
      <c r="E79" s="6" t="s">
        <v>361</v>
      </c>
      <c r="F79" s="6" t="s">
        <v>127</v>
      </c>
      <c r="G79" s="21" t="s">
        <v>92</v>
      </c>
      <c r="H79" s="25">
        <v>1</v>
      </c>
      <c r="I79" s="26">
        <v>10512000</v>
      </c>
      <c r="J79" s="29">
        <v>0.1</v>
      </c>
      <c r="K79" s="6" t="s">
        <v>200</v>
      </c>
      <c r="L79" s="6" t="s">
        <v>71</v>
      </c>
      <c r="M79" s="6" t="s">
        <v>47</v>
      </c>
      <c r="N79" s="25" t="s">
        <v>362</v>
      </c>
    </row>
    <row r="80" spans="1:14" ht="173.25" customHeight="1">
      <c r="A80" s="24" t="s">
        <v>116</v>
      </c>
      <c r="B80" s="24" t="s">
        <v>90</v>
      </c>
      <c r="C80" s="24" t="s">
        <v>128</v>
      </c>
      <c r="D80" s="21">
        <f t="shared" si="0"/>
        <v>60</v>
      </c>
      <c r="E80" s="6" t="s">
        <v>129</v>
      </c>
      <c r="F80" s="6" t="s">
        <v>130</v>
      </c>
      <c r="G80" s="21" t="s">
        <v>92</v>
      </c>
      <c r="H80" s="25">
        <v>1</v>
      </c>
      <c r="I80" s="26">
        <v>15820000</v>
      </c>
      <c r="J80" s="25" t="s">
        <v>80</v>
      </c>
      <c r="K80" s="6" t="s">
        <v>109</v>
      </c>
      <c r="L80" s="6" t="s">
        <v>71</v>
      </c>
      <c r="M80" s="6" t="s">
        <v>47</v>
      </c>
      <c r="N80" s="25" t="s">
        <v>48</v>
      </c>
    </row>
    <row r="81" spans="1:14" ht="109.5" customHeight="1">
      <c r="A81" s="24" t="s">
        <v>116</v>
      </c>
      <c r="B81" s="24" t="s">
        <v>133</v>
      </c>
      <c r="C81" s="24" t="s">
        <v>134</v>
      </c>
      <c r="D81" s="21">
        <f t="shared" si="0"/>
        <v>61</v>
      </c>
      <c r="E81" s="6" t="s">
        <v>135</v>
      </c>
      <c r="F81" s="6" t="s">
        <v>136</v>
      </c>
      <c r="G81" s="21" t="s">
        <v>92</v>
      </c>
      <c r="H81" s="25">
        <v>1</v>
      </c>
      <c r="I81" s="26">
        <v>1100000</v>
      </c>
      <c r="J81" s="25" t="s">
        <v>36</v>
      </c>
      <c r="K81" s="6" t="s">
        <v>124</v>
      </c>
      <c r="L81" s="6" t="s">
        <v>137</v>
      </c>
      <c r="M81" s="6" t="s">
        <v>47</v>
      </c>
      <c r="N81" s="25" t="s">
        <v>48</v>
      </c>
    </row>
    <row r="82" spans="1:14" ht="157.5" customHeight="1">
      <c r="A82" s="24" t="s">
        <v>116</v>
      </c>
      <c r="B82" s="24" t="s">
        <v>32</v>
      </c>
      <c r="C82" s="24" t="s">
        <v>131</v>
      </c>
      <c r="D82" s="21">
        <f t="shared" si="0"/>
        <v>62</v>
      </c>
      <c r="E82" s="6" t="s">
        <v>138</v>
      </c>
      <c r="F82" s="6" t="s">
        <v>139</v>
      </c>
      <c r="G82" s="21" t="s">
        <v>35</v>
      </c>
      <c r="H82" s="25">
        <v>10500</v>
      </c>
      <c r="I82" s="26">
        <v>1000000</v>
      </c>
      <c r="J82" s="25" t="s">
        <v>36</v>
      </c>
      <c r="K82" s="6" t="s">
        <v>200</v>
      </c>
      <c r="L82" s="6" t="s">
        <v>71</v>
      </c>
      <c r="M82" s="6" t="s">
        <v>39</v>
      </c>
      <c r="N82" s="25" t="s">
        <v>48</v>
      </c>
    </row>
    <row r="83" spans="1:14" ht="110.25" customHeight="1">
      <c r="A83" s="24" t="s">
        <v>116</v>
      </c>
      <c r="B83" s="24" t="s">
        <v>133</v>
      </c>
      <c r="C83" s="24" t="s">
        <v>134</v>
      </c>
      <c r="D83" s="21">
        <f t="shared" si="0"/>
        <v>63</v>
      </c>
      <c r="E83" s="6" t="s">
        <v>140</v>
      </c>
      <c r="F83" s="6" t="s">
        <v>141</v>
      </c>
      <c r="G83" s="21" t="s">
        <v>92</v>
      </c>
      <c r="H83" s="25">
        <v>1</v>
      </c>
      <c r="I83" s="26">
        <v>2700000</v>
      </c>
      <c r="J83" s="25" t="s">
        <v>36</v>
      </c>
      <c r="K83" s="6" t="s">
        <v>124</v>
      </c>
      <c r="L83" s="6" t="s">
        <v>71</v>
      </c>
      <c r="M83" s="6" t="s">
        <v>47</v>
      </c>
      <c r="N83" s="25" t="s">
        <v>48</v>
      </c>
    </row>
    <row r="84" spans="1:14" ht="118.5" customHeight="1">
      <c r="A84" s="24" t="s">
        <v>116</v>
      </c>
      <c r="B84" s="24" t="s">
        <v>133</v>
      </c>
      <c r="C84" s="24" t="s">
        <v>134</v>
      </c>
      <c r="D84" s="21">
        <f t="shared" si="0"/>
        <v>64</v>
      </c>
      <c r="E84" s="6" t="s">
        <v>142</v>
      </c>
      <c r="F84" s="6" t="s">
        <v>143</v>
      </c>
      <c r="G84" s="21" t="s">
        <v>92</v>
      </c>
      <c r="H84" s="25">
        <v>1</v>
      </c>
      <c r="I84" s="26">
        <v>700000</v>
      </c>
      <c r="J84" s="25" t="s">
        <v>36</v>
      </c>
      <c r="K84" s="6" t="s">
        <v>124</v>
      </c>
      <c r="L84" s="6" t="s">
        <v>137</v>
      </c>
      <c r="M84" s="6" t="s">
        <v>47</v>
      </c>
      <c r="N84" s="25" t="s">
        <v>48</v>
      </c>
    </row>
    <row r="85" spans="1:14" ht="164.25" customHeight="1">
      <c r="A85" s="24" t="s">
        <v>116</v>
      </c>
      <c r="B85" s="24" t="s">
        <v>32</v>
      </c>
      <c r="C85" s="24" t="s">
        <v>131</v>
      </c>
      <c r="D85" s="21">
        <f t="shared" si="0"/>
        <v>65</v>
      </c>
      <c r="E85" s="6" t="s">
        <v>483</v>
      </c>
      <c r="F85" s="6" t="s">
        <v>489</v>
      </c>
      <c r="G85" s="21" t="s">
        <v>35</v>
      </c>
      <c r="H85" s="25">
        <v>14000</v>
      </c>
      <c r="I85" s="26">
        <v>600000</v>
      </c>
      <c r="J85" s="25" t="s">
        <v>36</v>
      </c>
      <c r="K85" s="6" t="s">
        <v>124</v>
      </c>
      <c r="L85" s="6" t="s">
        <v>71</v>
      </c>
      <c r="M85" s="6" t="s">
        <v>39</v>
      </c>
      <c r="N85" s="25" t="s">
        <v>48</v>
      </c>
    </row>
    <row r="86" spans="1:14" ht="159.75" customHeight="1">
      <c r="A86" s="24" t="s">
        <v>116</v>
      </c>
      <c r="B86" s="24" t="s">
        <v>133</v>
      </c>
      <c r="C86" s="24" t="s">
        <v>134</v>
      </c>
      <c r="D86" s="21">
        <f t="shared" si="0"/>
        <v>66</v>
      </c>
      <c r="E86" s="6" t="s">
        <v>144</v>
      </c>
      <c r="F86" s="6" t="s">
        <v>145</v>
      </c>
      <c r="G86" s="21" t="s">
        <v>35</v>
      </c>
      <c r="H86" s="25">
        <v>19070</v>
      </c>
      <c r="I86" s="26">
        <v>2000000</v>
      </c>
      <c r="J86" s="25" t="s">
        <v>36</v>
      </c>
      <c r="K86" s="6" t="s">
        <v>124</v>
      </c>
      <c r="L86" s="6" t="s">
        <v>71</v>
      </c>
      <c r="M86" s="6" t="s">
        <v>39</v>
      </c>
      <c r="N86" s="25" t="s">
        <v>48</v>
      </c>
    </row>
    <row r="87" spans="1:14" ht="144.75" customHeight="1">
      <c r="A87" s="24" t="s">
        <v>116</v>
      </c>
      <c r="B87" s="24" t="s">
        <v>32</v>
      </c>
      <c r="C87" s="24" t="s">
        <v>131</v>
      </c>
      <c r="D87" s="21">
        <f aca="true" t="shared" si="1" ref="D87:D141">D86+1</f>
        <v>67</v>
      </c>
      <c r="E87" s="6" t="s">
        <v>146</v>
      </c>
      <c r="F87" s="6" t="s">
        <v>321</v>
      </c>
      <c r="G87" s="21" t="s">
        <v>147</v>
      </c>
      <c r="H87" s="25">
        <v>2500</v>
      </c>
      <c r="I87" s="26">
        <v>5000000</v>
      </c>
      <c r="J87" s="25" t="s">
        <v>36</v>
      </c>
      <c r="K87" s="6" t="s">
        <v>124</v>
      </c>
      <c r="L87" s="6" t="s">
        <v>71</v>
      </c>
      <c r="M87" s="6" t="s">
        <v>39</v>
      </c>
      <c r="N87" s="25" t="s">
        <v>48</v>
      </c>
    </row>
    <row r="88" spans="1:14" ht="159.75" customHeight="1">
      <c r="A88" s="24" t="s">
        <v>116</v>
      </c>
      <c r="B88" s="24" t="s">
        <v>133</v>
      </c>
      <c r="C88" s="24" t="s">
        <v>134</v>
      </c>
      <c r="D88" s="21">
        <f t="shared" si="1"/>
        <v>68</v>
      </c>
      <c r="E88" s="6" t="s">
        <v>370</v>
      </c>
      <c r="F88" s="6" t="s">
        <v>322</v>
      </c>
      <c r="G88" s="21" t="s">
        <v>92</v>
      </c>
      <c r="H88" s="25">
        <v>1</v>
      </c>
      <c r="I88" s="26">
        <v>5750000</v>
      </c>
      <c r="J88" s="25" t="s">
        <v>36</v>
      </c>
      <c r="K88" s="6" t="s">
        <v>132</v>
      </c>
      <c r="L88" s="6" t="s">
        <v>71</v>
      </c>
      <c r="M88" s="6" t="s">
        <v>47</v>
      </c>
      <c r="N88" s="25" t="s">
        <v>48</v>
      </c>
    </row>
    <row r="89" spans="1:14" ht="149.25" customHeight="1">
      <c r="A89" s="24" t="s">
        <v>148</v>
      </c>
      <c r="B89" s="24" t="s">
        <v>149</v>
      </c>
      <c r="C89" s="24" t="s">
        <v>150</v>
      </c>
      <c r="D89" s="21">
        <f t="shared" si="1"/>
        <v>69</v>
      </c>
      <c r="E89" s="6" t="s">
        <v>151</v>
      </c>
      <c r="F89" s="6" t="s">
        <v>152</v>
      </c>
      <c r="G89" s="21" t="s">
        <v>35</v>
      </c>
      <c r="H89" s="25">
        <v>84</v>
      </c>
      <c r="I89" s="27">
        <v>343977200</v>
      </c>
      <c r="J89" s="25" t="s">
        <v>80</v>
      </c>
      <c r="K89" s="28">
        <v>41730</v>
      </c>
      <c r="L89" s="6" t="s">
        <v>38</v>
      </c>
      <c r="M89" s="6" t="s">
        <v>39</v>
      </c>
      <c r="N89" s="25" t="s">
        <v>293</v>
      </c>
    </row>
    <row r="90" spans="1:14" ht="132.75" customHeight="1">
      <c r="A90" s="24" t="s">
        <v>148</v>
      </c>
      <c r="B90" s="24" t="s">
        <v>149</v>
      </c>
      <c r="C90" s="24" t="s">
        <v>153</v>
      </c>
      <c r="D90" s="21">
        <f t="shared" si="1"/>
        <v>70</v>
      </c>
      <c r="E90" s="6" t="s">
        <v>154</v>
      </c>
      <c r="F90" s="6" t="s">
        <v>155</v>
      </c>
      <c r="G90" s="21" t="s">
        <v>35</v>
      </c>
      <c r="H90" s="25">
        <v>81</v>
      </c>
      <c r="I90" s="27">
        <v>460116179.46</v>
      </c>
      <c r="J90" s="25" t="s">
        <v>80</v>
      </c>
      <c r="K90" s="28">
        <v>41730</v>
      </c>
      <c r="L90" s="6" t="s">
        <v>38</v>
      </c>
      <c r="M90" s="6" t="s">
        <v>39</v>
      </c>
      <c r="N90" s="25" t="s">
        <v>293</v>
      </c>
    </row>
    <row r="91" spans="1:14" ht="129.75" customHeight="1">
      <c r="A91" s="24" t="s">
        <v>148</v>
      </c>
      <c r="B91" s="24" t="s">
        <v>149</v>
      </c>
      <c r="C91" s="24" t="s">
        <v>156</v>
      </c>
      <c r="D91" s="21">
        <f t="shared" si="1"/>
        <v>71</v>
      </c>
      <c r="E91" s="6" t="s">
        <v>157</v>
      </c>
      <c r="F91" s="6" t="s">
        <v>155</v>
      </c>
      <c r="G91" s="21" t="s">
        <v>35</v>
      </c>
      <c r="H91" s="25">
        <v>63</v>
      </c>
      <c r="I91" s="26">
        <v>287658602.34</v>
      </c>
      <c r="J91" s="25" t="s">
        <v>80</v>
      </c>
      <c r="K91" s="6" t="s">
        <v>295</v>
      </c>
      <c r="L91" s="6" t="s">
        <v>71</v>
      </c>
      <c r="M91" s="6" t="s">
        <v>39</v>
      </c>
      <c r="N91" s="25" t="s">
        <v>318</v>
      </c>
    </row>
    <row r="92" spans="1:14" ht="174.75" customHeight="1">
      <c r="A92" s="24" t="s">
        <v>148</v>
      </c>
      <c r="B92" s="24" t="s">
        <v>149</v>
      </c>
      <c r="C92" s="24" t="s">
        <v>160</v>
      </c>
      <c r="D92" s="21">
        <f t="shared" si="1"/>
        <v>72</v>
      </c>
      <c r="E92" s="6" t="s">
        <v>161</v>
      </c>
      <c r="F92" s="6" t="s">
        <v>155</v>
      </c>
      <c r="G92" s="21" t="s">
        <v>35</v>
      </c>
      <c r="H92" s="25">
        <v>22</v>
      </c>
      <c r="I92" s="26">
        <v>8457355.5</v>
      </c>
      <c r="J92" s="25" t="s">
        <v>80</v>
      </c>
      <c r="K92" s="6" t="s">
        <v>159</v>
      </c>
      <c r="L92" s="6" t="s">
        <v>115</v>
      </c>
      <c r="M92" s="6" t="s">
        <v>39</v>
      </c>
      <c r="N92" s="25" t="s">
        <v>319</v>
      </c>
    </row>
    <row r="93" spans="1:14" ht="85.5" customHeight="1">
      <c r="A93" s="24" t="s">
        <v>148</v>
      </c>
      <c r="B93" s="24" t="s">
        <v>149</v>
      </c>
      <c r="C93" s="24" t="s">
        <v>158</v>
      </c>
      <c r="D93" s="21">
        <f t="shared" si="1"/>
        <v>73</v>
      </c>
      <c r="E93" s="6" t="s">
        <v>162</v>
      </c>
      <c r="F93" s="6" t="s">
        <v>163</v>
      </c>
      <c r="G93" s="21" t="s">
        <v>35</v>
      </c>
      <c r="H93" s="25">
        <v>3</v>
      </c>
      <c r="I93" s="26">
        <v>2334501</v>
      </c>
      <c r="J93" s="25" t="s">
        <v>80</v>
      </c>
      <c r="K93" s="6" t="s">
        <v>159</v>
      </c>
      <c r="L93" s="38">
        <v>41852</v>
      </c>
      <c r="M93" s="6" t="s">
        <v>39</v>
      </c>
      <c r="N93" s="25" t="s">
        <v>320</v>
      </c>
    </row>
    <row r="94" spans="1:14" ht="78.75" customHeight="1">
      <c r="A94" s="24" t="s">
        <v>164</v>
      </c>
      <c r="B94" s="24" t="s">
        <v>165</v>
      </c>
      <c r="C94" s="24" t="s">
        <v>166</v>
      </c>
      <c r="D94" s="21">
        <f t="shared" si="1"/>
        <v>74</v>
      </c>
      <c r="E94" s="6" t="s">
        <v>521</v>
      </c>
      <c r="F94" s="6" t="s">
        <v>522</v>
      </c>
      <c r="G94" s="21" t="s">
        <v>92</v>
      </c>
      <c r="H94" s="25">
        <v>1</v>
      </c>
      <c r="I94" s="26">
        <v>3000000</v>
      </c>
      <c r="J94" s="25" t="s">
        <v>36</v>
      </c>
      <c r="K94" s="6" t="s">
        <v>523</v>
      </c>
      <c r="L94" s="6" t="s">
        <v>71</v>
      </c>
      <c r="M94" s="6" t="s">
        <v>39</v>
      </c>
      <c r="N94" s="25" t="s">
        <v>48</v>
      </c>
    </row>
    <row r="95" spans="1:14" ht="160.5" customHeight="1">
      <c r="A95" s="24" t="s">
        <v>167</v>
      </c>
      <c r="B95" s="24" t="s">
        <v>90</v>
      </c>
      <c r="C95" s="24" t="s">
        <v>168</v>
      </c>
      <c r="D95" s="21">
        <f t="shared" si="1"/>
        <v>75</v>
      </c>
      <c r="E95" s="6" t="s">
        <v>492</v>
      </c>
      <c r="F95" s="6" t="s">
        <v>170</v>
      </c>
      <c r="G95" s="21" t="s">
        <v>92</v>
      </c>
      <c r="H95" s="25">
        <v>1</v>
      </c>
      <c r="I95" s="26">
        <v>630000</v>
      </c>
      <c r="J95" s="25" t="s">
        <v>36</v>
      </c>
      <c r="K95" s="6" t="s">
        <v>200</v>
      </c>
      <c r="L95" s="6" t="s">
        <v>71</v>
      </c>
      <c r="M95" s="6" t="s">
        <v>47</v>
      </c>
      <c r="N95" s="25" t="s">
        <v>48</v>
      </c>
    </row>
    <row r="96" spans="1:14" ht="165" customHeight="1">
      <c r="A96" s="24" t="s">
        <v>167</v>
      </c>
      <c r="B96" s="24" t="s">
        <v>90</v>
      </c>
      <c r="C96" s="24" t="s">
        <v>168</v>
      </c>
      <c r="D96" s="21">
        <f t="shared" si="1"/>
        <v>76</v>
      </c>
      <c r="E96" s="6" t="s">
        <v>378</v>
      </c>
      <c r="F96" s="6" t="s">
        <v>169</v>
      </c>
      <c r="G96" s="21" t="s">
        <v>92</v>
      </c>
      <c r="H96" s="25">
        <v>1</v>
      </c>
      <c r="I96" s="26">
        <v>115466</v>
      </c>
      <c r="J96" s="25" t="s">
        <v>36</v>
      </c>
      <c r="K96" s="6" t="s">
        <v>109</v>
      </c>
      <c r="L96" s="6" t="s">
        <v>71</v>
      </c>
      <c r="M96" s="6" t="s">
        <v>47</v>
      </c>
      <c r="N96" s="25" t="s">
        <v>48</v>
      </c>
    </row>
    <row r="97" spans="1:14" ht="141.75" customHeight="1">
      <c r="A97" s="24" t="s">
        <v>167</v>
      </c>
      <c r="B97" s="24" t="s">
        <v>90</v>
      </c>
      <c r="C97" s="24" t="s">
        <v>168</v>
      </c>
      <c r="D97" s="21">
        <f t="shared" si="1"/>
        <v>77</v>
      </c>
      <c r="E97" s="6" t="s">
        <v>375</v>
      </c>
      <c r="F97" s="6" t="s">
        <v>169</v>
      </c>
      <c r="G97" s="21" t="s">
        <v>92</v>
      </c>
      <c r="H97" s="25">
        <v>1</v>
      </c>
      <c r="I97" s="26">
        <v>1255834.8</v>
      </c>
      <c r="J97" s="25" t="s">
        <v>36</v>
      </c>
      <c r="K97" s="6" t="s">
        <v>109</v>
      </c>
      <c r="L97" s="6" t="s">
        <v>71</v>
      </c>
      <c r="M97" s="6" t="s">
        <v>47</v>
      </c>
      <c r="N97" s="25" t="s">
        <v>48</v>
      </c>
    </row>
    <row r="98" spans="1:14" ht="141.75" customHeight="1">
      <c r="A98" s="24" t="s">
        <v>167</v>
      </c>
      <c r="B98" s="24" t="s">
        <v>90</v>
      </c>
      <c r="C98" s="24" t="s">
        <v>168</v>
      </c>
      <c r="D98" s="21">
        <f t="shared" si="1"/>
        <v>78</v>
      </c>
      <c r="E98" s="6" t="s">
        <v>376</v>
      </c>
      <c r="F98" s="6" t="s">
        <v>169</v>
      </c>
      <c r="G98" s="21" t="s">
        <v>92</v>
      </c>
      <c r="H98" s="25">
        <v>1</v>
      </c>
      <c r="I98" s="26">
        <v>463492.8</v>
      </c>
      <c r="J98" s="25" t="s">
        <v>36</v>
      </c>
      <c r="K98" s="6" t="s">
        <v>109</v>
      </c>
      <c r="L98" s="6" t="s">
        <v>71</v>
      </c>
      <c r="M98" s="6" t="s">
        <v>47</v>
      </c>
      <c r="N98" s="25" t="s">
        <v>48</v>
      </c>
    </row>
    <row r="99" spans="1:14" ht="141.75" customHeight="1">
      <c r="A99" s="24" t="s">
        <v>167</v>
      </c>
      <c r="B99" s="24" t="s">
        <v>90</v>
      </c>
      <c r="C99" s="24" t="s">
        <v>168</v>
      </c>
      <c r="D99" s="21">
        <f t="shared" si="1"/>
        <v>79</v>
      </c>
      <c r="E99" s="6" t="s">
        <v>377</v>
      </c>
      <c r="F99" s="6" t="s">
        <v>169</v>
      </c>
      <c r="G99" s="21" t="s">
        <v>92</v>
      </c>
      <c r="H99" s="25">
        <v>1</v>
      </c>
      <c r="I99" s="26">
        <v>329248.8</v>
      </c>
      <c r="J99" s="25" t="s">
        <v>36</v>
      </c>
      <c r="K99" s="6" t="s">
        <v>109</v>
      </c>
      <c r="L99" s="6" t="s">
        <v>71</v>
      </c>
      <c r="M99" s="6" t="s">
        <v>47</v>
      </c>
      <c r="N99" s="25" t="s">
        <v>48</v>
      </c>
    </row>
    <row r="100" spans="1:14" ht="144.75" customHeight="1">
      <c r="A100" s="24" t="s">
        <v>167</v>
      </c>
      <c r="B100" s="24" t="s">
        <v>90</v>
      </c>
      <c r="C100" s="24" t="s">
        <v>168</v>
      </c>
      <c r="D100" s="21">
        <f t="shared" si="1"/>
        <v>80</v>
      </c>
      <c r="E100" s="6" t="s">
        <v>493</v>
      </c>
      <c r="F100" s="6" t="s">
        <v>170</v>
      </c>
      <c r="G100" s="21" t="s">
        <v>92</v>
      </c>
      <c r="H100" s="25">
        <v>1</v>
      </c>
      <c r="I100" s="26">
        <v>241920</v>
      </c>
      <c r="J100" s="25" t="s">
        <v>36</v>
      </c>
      <c r="K100" s="6" t="s">
        <v>109</v>
      </c>
      <c r="L100" s="6" t="s">
        <v>71</v>
      </c>
      <c r="M100" s="6" t="s">
        <v>47</v>
      </c>
      <c r="N100" s="25" t="s">
        <v>48</v>
      </c>
    </row>
    <row r="101" spans="1:14" ht="154.5" customHeight="1">
      <c r="A101" s="24" t="s">
        <v>167</v>
      </c>
      <c r="B101" s="24" t="s">
        <v>90</v>
      </c>
      <c r="C101" s="24" t="s">
        <v>168</v>
      </c>
      <c r="D101" s="21">
        <f t="shared" si="1"/>
        <v>81</v>
      </c>
      <c r="E101" s="6" t="s">
        <v>494</v>
      </c>
      <c r="F101" s="6" t="s">
        <v>170</v>
      </c>
      <c r="G101" s="21" t="s">
        <v>92</v>
      </c>
      <c r="H101" s="25">
        <v>1</v>
      </c>
      <c r="I101" s="26">
        <v>819000</v>
      </c>
      <c r="J101" s="25" t="s">
        <v>171</v>
      </c>
      <c r="K101" s="6" t="s">
        <v>200</v>
      </c>
      <c r="L101" s="6" t="s">
        <v>71</v>
      </c>
      <c r="M101" s="6" t="s">
        <v>47</v>
      </c>
      <c r="N101" s="25"/>
    </row>
    <row r="102" spans="1:14" ht="198" customHeight="1">
      <c r="A102" s="24" t="s">
        <v>167</v>
      </c>
      <c r="B102" s="24" t="s">
        <v>90</v>
      </c>
      <c r="C102" s="24" t="s">
        <v>168</v>
      </c>
      <c r="D102" s="21">
        <f t="shared" si="1"/>
        <v>82</v>
      </c>
      <c r="E102" s="6" t="s">
        <v>495</v>
      </c>
      <c r="F102" s="6" t="s">
        <v>170</v>
      </c>
      <c r="G102" s="21" t="s">
        <v>92</v>
      </c>
      <c r="H102" s="25">
        <v>1</v>
      </c>
      <c r="I102" s="26">
        <v>1134000</v>
      </c>
      <c r="J102" s="25" t="s">
        <v>36</v>
      </c>
      <c r="K102" s="6" t="s">
        <v>200</v>
      </c>
      <c r="L102" s="6" t="s">
        <v>71</v>
      </c>
      <c r="M102" s="6" t="s">
        <v>47</v>
      </c>
      <c r="N102" s="25" t="s">
        <v>48</v>
      </c>
    </row>
    <row r="103" spans="1:14" ht="159" customHeight="1">
      <c r="A103" s="24" t="s">
        <v>167</v>
      </c>
      <c r="B103" s="24" t="s">
        <v>90</v>
      </c>
      <c r="C103" s="24" t="s">
        <v>168</v>
      </c>
      <c r="D103" s="21">
        <f t="shared" si="1"/>
        <v>83</v>
      </c>
      <c r="E103" s="6" t="s">
        <v>496</v>
      </c>
      <c r="F103" s="6" t="s">
        <v>170</v>
      </c>
      <c r="G103" s="21" t="s">
        <v>92</v>
      </c>
      <c r="H103" s="25">
        <v>1</v>
      </c>
      <c r="I103" s="26">
        <v>88200</v>
      </c>
      <c r="J103" s="25" t="s">
        <v>36</v>
      </c>
      <c r="K103" s="6" t="s">
        <v>200</v>
      </c>
      <c r="L103" s="6" t="s">
        <v>71</v>
      </c>
      <c r="M103" s="6" t="s">
        <v>47</v>
      </c>
      <c r="N103" s="25" t="s">
        <v>48</v>
      </c>
    </row>
    <row r="104" spans="1:14" ht="160.5" customHeight="1">
      <c r="A104" s="24" t="s">
        <v>167</v>
      </c>
      <c r="B104" s="24" t="s">
        <v>90</v>
      </c>
      <c r="C104" s="24" t="s">
        <v>168</v>
      </c>
      <c r="D104" s="21">
        <f t="shared" si="1"/>
        <v>84</v>
      </c>
      <c r="E104" s="6" t="s">
        <v>497</v>
      </c>
      <c r="F104" s="6" t="s">
        <v>170</v>
      </c>
      <c r="G104" s="21" t="s">
        <v>92</v>
      </c>
      <c r="H104" s="25">
        <v>1</v>
      </c>
      <c r="I104" s="26">
        <v>630000</v>
      </c>
      <c r="J104" s="25" t="s">
        <v>36</v>
      </c>
      <c r="K104" s="6" t="s">
        <v>200</v>
      </c>
      <c r="L104" s="6" t="s">
        <v>71</v>
      </c>
      <c r="M104" s="6" t="s">
        <v>47</v>
      </c>
      <c r="N104" s="25" t="s">
        <v>48</v>
      </c>
    </row>
    <row r="105" spans="1:14" ht="182.25" customHeight="1">
      <c r="A105" s="24" t="s">
        <v>167</v>
      </c>
      <c r="B105" s="24" t="s">
        <v>90</v>
      </c>
      <c r="C105" s="24" t="s">
        <v>168</v>
      </c>
      <c r="D105" s="21">
        <f t="shared" si="1"/>
        <v>85</v>
      </c>
      <c r="E105" s="6" t="s">
        <v>498</v>
      </c>
      <c r="F105" s="6" t="s">
        <v>170</v>
      </c>
      <c r="G105" s="21" t="s">
        <v>92</v>
      </c>
      <c r="H105" s="25">
        <v>1</v>
      </c>
      <c r="I105" s="26">
        <v>1890000</v>
      </c>
      <c r="J105" s="25" t="s">
        <v>36</v>
      </c>
      <c r="K105" s="6" t="s">
        <v>200</v>
      </c>
      <c r="L105" s="6" t="s">
        <v>71</v>
      </c>
      <c r="M105" s="6" t="s">
        <v>47</v>
      </c>
      <c r="N105" s="25" t="s">
        <v>48</v>
      </c>
    </row>
    <row r="106" spans="1:14" ht="146.25" customHeight="1">
      <c r="A106" s="24" t="s">
        <v>167</v>
      </c>
      <c r="B106" s="24" t="s">
        <v>90</v>
      </c>
      <c r="C106" s="24" t="s">
        <v>168</v>
      </c>
      <c r="D106" s="21">
        <f t="shared" si="1"/>
        <v>86</v>
      </c>
      <c r="E106" s="6" t="s">
        <v>499</v>
      </c>
      <c r="F106" s="6" t="s">
        <v>170</v>
      </c>
      <c r="G106" s="21" t="s">
        <v>92</v>
      </c>
      <c r="H106" s="25">
        <v>1</v>
      </c>
      <c r="I106" s="26">
        <v>252000</v>
      </c>
      <c r="J106" s="25" t="s">
        <v>36</v>
      </c>
      <c r="K106" s="6" t="s">
        <v>200</v>
      </c>
      <c r="L106" s="6" t="s">
        <v>71</v>
      </c>
      <c r="M106" s="6" t="s">
        <v>47</v>
      </c>
      <c r="N106" s="25" t="s">
        <v>48</v>
      </c>
    </row>
    <row r="107" spans="1:14" ht="154.5" customHeight="1">
      <c r="A107" s="24" t="s">
        <v>167</v>
      </c>
      <c r="B107" s="24" t="s">
        <v>90</v>
      </c>
      <c r="C107" s="24" t="s">
        <v>168</v>
      </c>
      <c r="D107" s="21">
        <f t="shared" si="1"/>
        <v>87</v>
      </c>
      <c r="E107" s="6" t="s">
        <v>500</v>
      </c>
      <c r="F107" s="6" t="s">
        <v>170</v>
      </c>
      <c r="G107" s="21" t="s">
        <v>92</v>
      </c>
      <c r="H107" s="25">
        <v>1</v>
      </c>
      <c r="I107" s="26">
        <v>387072</v>
      </c>
      <c r="J107" s="25" t="s">
        <v>36</v>
      </c>
      <c r="K107" s="6" t="s">
        <v>200</v>
      </c>
      <c r="L107" s="6" t="s">
        <v>71</v>
      </c>
      <c r="M107" s="6" t="s">
        <v>47</v>
      </c>
      <c r="N107" s="25" t="s">
        <v>48</v>
      </c>
    </row>
    <row r="108" spans="1:14" ht="159.75" customHeight="1">
      <c r="A108" s="24" t="s">
        <v>167</v>
      </c>
      <c r="B108" s="24" t="s">
        <v>90</v>
      </c>
      <c r="C108" s="24" t="s">
        <v>168</v>
      </c>
      <c r="D108" s="21">
        <f t="shared" si="1"/>
        <v>88</v>
      </c>
      <c r="E108" s="6" t="s">
        <v>501</v>
      </c>
      <c r="F108" s="6" t="s">
        <v>170</v>
      </c>
      <c r="G108" s="21" t="s">
        <v>92</v>
      </c>
      <c r="H108" s="25">
        <v>1</v>
      </c>
      <c r="I108" s="26">
        <v>725760</v>
      </c>
      <c r="J108" s="25" t="s">
        <v>36</v>
      </c>
      <c r="K108" s="6" t="s">
        <v>200</v>
      </c>
      <c r="L108" s="6" t="s">
        <v>71</v>
      </c>
      <c r="M108" s="6" t="s">
        <v>47</v>
      </c>
      <c r="N108" s="25" t="s">
        <v>48</v>
      </c>
    </row>
    <row r="109" spans="1:14" ht="154.5" customHeight="1">
      <c r="A109" s="24" t="s">
        <v>167</v>
      </c>
      <c r="B109" s="24" t="s">
        <v>90</v>
      </c>
      <c r="C109" s="24" t="s">
        <v>168</v>
      </c>
      <c r="D109" s="21">
        <f t="shared" si="1"/>
        <v>89</v>
      </c>
      <c r="E109" s="6" t="s">
        <v>502</v>
      </c>
      <c r="F109" s="6" t="s">
        <v>170</v>
      </c>
      <c r="G109" s="21" t="s">
        <v>92</v>
      </c>
      <c r="H109" s="25">
        <v>1</v>
      </c>
      <c r="I109" s="26">
        <v>580608</v>
      </c>
      <c r="J109" s="25" t="s">
        <v>36</v>
      </c>
      <c r="K109" s="6" t="s">
        <v>200</v>
      </c>
      <c r="L109" s="6" t="s">
        <v>71</v>
      </c>
      <c r="M109" s="6" t="s">
        <v>47</v>
      </c>
      <c r="N109" s="25" t="s">
        <v>48</v>
      </c>
    </row>
    <row r="110" spans="1:14" ht="156" customHeight="1">
      <c r="A110" s="24" t="s">
        <v>167</v>
      </c>
      <c r="B110" s="24" t="s">
        <v>90</v>
      </c>
      <c r="C110" s="24" t="s">
        <v>168</v>
      </c>
      <c r="D110" s="21">
        <f t="shared" si="1"/>
        <v>90</v>
      </c>
      <c r="E110" s="6" t="s">
        <v>503</v>
      </c>
      <c r="F110" s="6" t="s">
        <v>170</v>
      </c>
      <c r="G110" s="21" t="s">
        <v>92</v>
      </c>
      <c r="H110" s="25">
        <v>1</v>
      </c>
      <c r="I110" s="26">
        <v>387072</v>
      </c>
      <c r="J110" s="25" t="s">
        <v>36</v>
      </c>
      <c r="K110" s="6" t="s">
        <v>200</v>
      </c>
      <c r="L110" s="6" t="s">
        <v>71</v>
      </c>
      <c r="M110" s="6" t="s">
        <v>47</v>
      </c>
      <c r="N110" s="25" t="s">
        <v>48</v>
      </c>
    </row>
    <row r="111" spans="1:14" ht="154.5" customHeight="1">
      <c r="A111" s="24" t="s">
        <v>167</v>
      </c>
      <c r="B111" s="24" t="s">
        <v>90</v>
      </c>
      <c r="C111" s="24" t="s">
        <v>168</v>
      </c>
      <c r="D111" s="21">
        <f t="shared" si="1"/>
        <v>91</v>
      </c>
      <c r="E111" s="6" t="s">
        <v>490</v>
      </c>
      <c r="F111" s="6" t="s">
        <v>170</v>
      </c>
      <c r="G111" s="21" t="s">
        <v>92</v>
      </c>
      <c r="H111" s="25">
        <v>1</v>
      </c>
      <c r="I111" s="26">
        <v>169344</v>
      </c>
      <c r="J111" s="25" t="s">
        <v>36</v>
      </c>
      <c r="K111" s="6" t="s">
        <v>200</v>
      </c>
      <c r="L111" s="6" t="s">
        <v>71</v>
      </c>
      <c r="M111" s="6" t="s">
        <v>47</v>
      </c>
      <c r="N111" s="25" t="s">
        <v>48</v>
      </c>
    </row>
    <row r="112" spans="1:14" ht="149.25" customHeight="1">
      <c r="A112" s="24" t="s">
        <v>167</v>
      </c>
      <c r="B112" s="24" t="s">
        <v>90</v>
      </c>
      <c r="C112" s="24" t="s">
        <v>168</v>
      </c>
      <c r="D112" s="21">
        <f t="shared" si="1"/>
        <v>92</v>
      </c>
      <c r="E112" s="6" t="s">
        <v>491</v>
      </c>
      <c r="F112" s="6" t="s">
        <v>170</v>
      </c>
      <c r="G112" s="21" t="s">
        <v>92</v>
      </c>
      <c r="H112" s="25">
        <v>1</v>
      </c>
      <c r="I112" s="26">
        <v>1367100</v>
      </c>
      <c r="J112" s="25" t="s">
        <v>36</v>
      </c>
      <c r="K112" s="6" t="s">
        <v>200</v>
      </c>
      <c r="L112" s="6" t="s">
        <v>71</v>
      </c>
      <c r="M112" s="6" t="s">
        <v>47</v>
      </c>
      <c r="N112" s="25" t="s">
        <v>48</v>
      </c>
    </row>
    <row r="113" spans="1:14" ht="146.25" customHeight="1">
      <c r="A113" s="24" t="s">
        <v>167</v>
      </c>
      <c r="B113" s="24" t="s">
        <v>90</v>
      </c>
      <c r="C113" s="24" t="s">
        <v>168</v>
      </c>
      <c r="D113" s="21">
        <f t="shared" si="1"/>
        <v>93</v>
      </c>
      <c r="E113" s="6" t="s">
        <v>504</v>
      </c>
      <c r="F113" s="6" t="s">
        <v>170</v>
      </c>
      <c r="G113" s="21" t="s">
        <v>92</v>
      </c>
      <c r="H113" s="25">
        <v>1</v>
      </c>
      <c r="I113" s="26">
        <v>241920</v>
      </c>
      <c r="J113" s="25" t="s">
        <v>36</v>
      </c>
      <c r="K113" s="6" t="s">
        <v>200</v>
      </c>
      <c r="L113" s="6" t="s">
        <v>71</v>
      </c>
      <c r="M113" s="6" t="s">
        <v>47</v>
      </c>
      <c r="N113" s="25" t="s">
        <v>48</v>
      </c>
    </row>
    <row r="114" spans="1:14" ht="149.25" customHeight="1">
      <c r="A114" s="24" t="s">
        <v>167</v>
      </c>
      <c r="B114" s="24" t="s">
        <v>90</v>
      </c>
      <c r="C114" s="24" t="s">
        <v>168</v>
      </c>
      <c r="D114" s="21">
        <f t="shared" si="1"/>
        <v>94</v>
      </c>
      <c r="E114" s="6" t="s">
        <v>505</v>
      </c>
      <c r="F114" s="6" t="s">
        <v>170</v>
      </c>
      <c r="G114" s="21" t="s">
        <v>92</v>
      </c>
      <c r="H114" s="25">
        <v>1</v>
      </c>
      <c r="I114" s="26">
        <v>1784592</v>
      </c>
      <c r="J114" s="25" t="s">
        <v>36</v>
      </c>
      <c r="K114" s="6" t="s">
        <v>200</v>
      </c>
      <c r="L114" s="6" t="s">
        <v>71</v>
      </c>
      <c r="M114" s="6" t="s">
        <v>47</v>
      </c>
      <c r="N114" s="25" t="s">
        <v>48</v>
      </c>
    </row>
    <row r="115" spans="1:14" ht="138" customHeight="1">
      <c r="A115" s="24" t="s">
        <v>167</v>
      </c>
      <c r="B115" s="24" t="s">
        <v>172</v>
      </c>
      <c r="C115" s="24" t="s">
        <v>173</v>
      </c>
      <c r="D115" s="21">
        <f t="shared" si="1"/>
        <v>95</v>
      </c>
      <c r="E115" s="6" t="s">
        <v>512</v>
      </c>
      <c r="F115" s="6" t="s">
        <v>174</v>
      </c>
      <c r="G115" s="21" t="s">
        <v>45</v>
      </c>
      <c r="H115" s="25">
        <v>1</v>
      </c>
      <c r="I115" s="26">
        <v>2250000</v>
      </c>
      <c r="J115" s="25" t="s">
        <v>36</v>
      </c>
      <c r="K115" s="6" t="s">
        <v>200</v>
      </c>
      <c r="L115" s="6" t="s">
        <v>71</v>
      </c>
      <c r="M115" s="6" t="s">
        <v>47</v>
      </c>
      <c r="N115" s="25" t="s">
        <v>48</v>
      </c>
    </row>
    <row r="116" spans="1:14" ht="186" customHeight="1">
      <c r="A116" s="24" t="s">
        <v>167</v>
      </c>
      <c r="B116" s="24" t="s">
        <v>172</v>
      </c>
      <c r="C116" s="24" t="s">
        <v>173</v>
      </c>
      <c r="D116" s="21">
        <f t="shared" si="1"/>
        <v>96</v>
      </c>
      <c r="E116" s="6" t="s">
        <v>513</v>
      </c>
      <c r="F116" s="6" t="s">
        <v>174</v>
      </c>
      <c r="G116" s="21" t="s">
        <v>45</v>
      </c>
      <c r="H116" s="25">
        <v>1</v>
      </c>
      <c r="I116" s="26">
        <v>2786900</v>
      </c>
      <c r="J116" s="25" t="s">
        <v>36</v>
      </c>
      <c r="K116" s="6" t="s">
        <v>200</v>
      </c>
      <c r="L116" s="6" t="s">
        <v>71</v>
      </c>
      <c r="M116" s="6" t="s">
        <v>47</v>
      </c>
      <c r="N116" s="25" t="s">
        <v>48</v>
      </c>
    </row>
    <row r="117" spans="1:14" ht="120" customHeight="1">
      <c r="A117" s="24" t="s">
        <v>167</v>
      </c>
      <c r="B117" s="24" t="s">
        <v>172</v>
      </c>
      <c r="C117" s="24" t="s">
        <v>173</v>
      </c>
      <c r="D117" s="21">
        <f t="shared" si="1"/>
        <v>97</v>
      </c>
      <c r="E117" s="6" t="s">
        <v>514</v>
      </c>
      <c r="F117" s="6" t="s">
        <v>174</v>
      </c>
      <c r="G117" s="21" t="s">
        <v>45</v>
      </c>
      <c r="H117" s="25">
        <v>1</v>
      </c>
      <c r="I117" s="26">
        <v>2786800</v>
      </c>
      <c r="J117" s="25" t="s">
        <v>36</v>
      </c>
      <c r="K117" s="6" t="s">
        <v>200</v>
      </c>
      <c r="L117" s="6" t="s">
        <v>71</v>
      </c>
      <c r="M117" s="6" t="s">
        <v>47</v>
      </c>
      <c r="N117" s="25" t="s">
        <v>48</v>
      </c>
    </row>
    <row r="118" spans="1:14" ht="120.75" customHeight="1">
      <c r="A118" s="24" t="s">
        <v>167</v>
      </c>
      <c r="B118" s="24" t="s">
        <v>172</v>
      </c>
      <c r="C118" s="24" t="s">
        <v>173</v>
      </c>
      <c r="D118" s="21">
        <f t="shared" si="1"/>
        <v>98</v>
      </c>
      <c r="E118" s="6" t="s">
        <v>515</v>
      </c>
      <c r="F118" s="6" t="s">
        <v>174</v>
      </c>
      <c r="G118" s="21" t="s">
        <v>45</v>
      </c>
      <c r="H118" s="25">
        <v>1</v>
      </c>
      <c r="I118" s="26">
        <v>1868400</v>
      </c>
      <c r="J118" s="25" t="s">
        <v>36</v>
      </c>
      <c r="K118" s="6" t="s">
        <v>200</v>
      </c>
      <c r="L118" s="6" t="s">
        <v>71</v>
      </c>
      <c r="M118" s="6" t="s">
        <v>47</v>
      </c>
      <c r="N118" s="25" t="s">
        <v>48</v>
      </c>
    </row>
    <row r="119" spans="1:14" ht="63" customHeight="1">
      <c r="A119" s="24" t="s">
        <v>175</v>
      </c>
      <c r="B119" s="24" t="s">
        <v>176</v>
      </c>
      <c r="C119" s="24" t="s">
        <v>177</v>
      </c>
      <c r="D119" s="21">
        <f t="shared" si="1"/>
        <v>99</v>
      </c>
      <c r="E119" s="6" t="s">
        <v>178</v>
      </c>
      <c r="F119" s="6" t="s">
        <v>179</v>
      </c>
      <c r="G119" s="21" t="s">
        <v>92</v>
      </c>
      <c r="H119" s="25">
        <v>130</v>
      </c>
      <c r="I119" s="26">
        <v>5100000</v>
      </c>
      <c r="J119" s="25" t="s">
        <v>89</v>
      </c>
      <c r="K119" s="6" t="s">
        <v>71</v>
      </c>
      <c r="L119" s="6" t="s">
        <v>180</v>
      </c>
      <c r="M119" s="6" t="s">
        <v>39</v>
      </c>
      <c r="N119" s="25" t="s">
        <v>48</v>
      </c>
    </row>
    <row r="120" spans="1:14" ht="63" customHeight="1">
      <c r="A120" s="24" t="s">
        <v>175</v>
      </c>
      <c r="B120" s="24" t="s">
        <v>176</v>
      </c>
      <c r="C120" s="24" t="s">
        <v>182</v>
      </c>
      <c r="D120" s="21">
        <f t="shared" si="1"/>
        <v>100</v>
      </c>
      <c r="E120" s="6" t="s">
        <v>183</v>
      </c>
      <c r="F120" s="6" t="s">
        <v>184</v>
      </c>
      <c r="G120" s="21" t="s">
        <v>92</v>
      </c>
      <c r="H120" s="25">
        <v>440</v>
      </c>
      <c r="I120" s="26">
        <v>2000000</v>
      </c>
      <c r="J120" s="25" t="s">
        <v>89</v>
      </c>
      <c r="K120" s="6" t="s">
        <v>71</v>
      </c>
      <c r="L120" s="6" t="s">
        <v>180</v>
      </c>
      <c r="M120" s="6" t="s">
        <v>39</v>
      </c>
      <c r="N120" s="25" t="s">
        <v>48</v>
      </c>
    </row>
    <row r="121" spans="1:14" ht="63" customHeight="1">
      <c r="A121" s="24" t="s">
        <v>175</v>
      </c>
      <c r="B121" s="24" t="s">
        <v>176</v>
      </c>
      <c r="C121" s="24" t="s">
        <v>177</v>
      </c>
      <c r="D121" s="21">
        <f t="shared" si="1"/>
        <v>101</v>
      </c>
      <c r="E121" s="6" t="s">
        <v>185</v>
      </c>
      <c r="F121" s="6" t="s">
        <v>181</v>
      </c>
      <c r="G121" s="21" t="s">
        <v>35</v>
      </c>
      <c r="H121" s="25">
        <v>1</v>
      </c>
      <c r="I121" s="26">
        <v>1565000</v>
      </c>
      <c r="J121" s="25" t="s">
        <v>89</v>
      </c>
      <c r="K121" s="6" t="s">
        <v>38</v>
      </c>
      <c r="L121" s="6" t="s">
        <v>180</v>
      </c>
      <c r="M121" s="6" t="s">
        <v>39</v>
      </c>
      <c r="N121" s="25" t="s">
        <v>48</v>
      </c>
    </row>
    <row r="122" spans="1:14" ht="138" customHeight="1">
      <c r="A122" s="24" t="s">
        <v>187</v>
      </c>
      <c r="B122" s="24" t="s">
        <v>188</v>
      </c>
      <c r="C122" s="24" t="s">
        <v>189</v>
      </c>
      <c r="D122" s="21">
        <f t="shared" si="1"/>
        <v>102</v>
      </c>
      <c r="E122" s="6" t="s">
        <v>191</v>
      </c>
      <c r="F122" s="6" t="s">
        <v>192</v>
      </c>
      <c r="G122" s="21" t="s">
        <v>45</v>
      </c>
      <c r="H122" s="25">
        <v>1</v>
      </c>
      <c r="I122" s="26">
        <v>4000000</v>
      </c>
      <c r="J122" s="25" t="s">
        <v>80</v>
      </c>
      <c r="K122" s="6" t="s">
        <v>109</v>
      </c>
      <c r="L122" s="6" t="s">
        <v>71</v>
      </c>
      <c r="M122" s="6" t="s">
        <v>39</v>
      </c>
      <c r="N122" s="25" t="s">
        <v>48</v>
      </c>
    </row>
    <row r="123" spans="1:14" ht="132.75" customHeight="1">
      <c r="A123" s="24" t="s">
        <v>187</v>
      </c>
      <c r="B123" s="24" t="s">
        <v>188</v>
      </c>
      <c r="C123" s="24" t="s">
        <v>189</v>
      </c>
      <c r="D123" s="21">
        <f t="shared" si="1"/>
        <v>103</v>
      </c>
      <c r="E123" s="6" t="s">
        <v>193</v>
      </c>
      <c r="F123" s="6" t="s">
        <v>190</v>
      </c>
      <c r="G123" s="21" t="s">
        <v>45</v>
      </c>
      <c r="H123" s="25">
        <v>1</v>
      </c>
      <c r="I123" s="26">
        <v>13500000</v>
      </c>
      <c r="J123" s="25" t="s">
        <v>80</v>
      </c>
      <c r="K123" s="6" t="s">
        <v>109</v>
      </c>
      <c r="L123" s="6" t="s">
        <v>71</v>
      </c>
      <c r="M123" s="6" t="s">
        <v>39</v>
      </c>
      <c r="N123" s="25" t="s">
        <v>48</v>
      </c>
    </row>
    <row r="124" spans="1:14" ht="63" customHeight="1">
      <c r="A124" s="24" t="s">
        <v>187</v>
      </c>
      <c r="B124" s="24" t="s">
        <v>188</v>
      </c>
      <c r="C124" s="24" t="s">
        <v>189</v>
      </c>
      <c r="D124" s="21">
        <f t="shared" si="1"/>
        <v>104</v>
      </c>
      <c r="E124" s="6" t="s">
        <v>306</v>
      </c>
      <c r="F124" s="6" t="s">
        <v>194</v>
      </c>
      <c r="G124" s="21" t="s">
        <v>92</v>
      </c>
      <c r="H124" s="25">
        <v>1</v>
      </c>
      <c r="I124" s="26">
        <v>500000</v>
      </c>
      <c r="J124" s="25" t="s">
        <v>80</v>
      </c>
      <c r="K124" s="6" t="s">
        <v>109</v>
      </c>
      <c r="L124" s="6" t="s">
        <v>71</v>
      </c>
      <c r="M124" s="6" t="s">
        <v>47</v>
      </c>
      <c r="N124" s="25" t="s">
        <v>48</v>
      </c>
    </row>
    <row r="125" spans="1:14" ht="157.5" customHeight="1">
      <c r="A125" s="24" t="s">
        <v>187</v>
      </c>
      <c r="B125" s="24" t="s">
        <v>188</v>
      </c>
      <c r="C125" s="24" t="s">
        <v>189</v>
      </c>
      <c r="D125" s="21">
        <f t="shared" si="1"/>
        <v>105</v>
      </c>
      <c r="E125" s="6" t="s">
        <v>195</v>
      </c>
      <c r="F125" s="6" t="s">
        <v>190</v>
      </c>
      <c r="G125" s="21" t="s">
        <v>45</v>
      </c>
      <c r="H125" s="25">
        <v>1</v>
      </c>
      <c r="I125" s="26">
        <v>14000000</v>
      </c>
      <c r="J125" s="25" t="s">
        <v>80</v>
      </c>
      <c r="K125" s="6" t="s">
        <v>200</v>
      </c>
      <c r="L125" s="6" t="s">
        <v>71</v>
      </c>
      <c r="M125" s="6" t="s">
        <v>296</v>
      </c>
      <c r="N125" s="25" t="s">
        <v>48</v>
      </c>
    </row>
    <row r="126" spans="1:14" ht="126" customHeight="1">
      <c r="A126" s="24" t="s">
        <v>187</v>
      </c>
      <c r="B126" s="24" t="s">
        <v>188</v>
      </c>
      <c r="C126" s="24" t="s">
        <v>189</v>
      </c>
      <c r="D126" s="21">
        <f t="shared" si="1"/>
        <v>106</v>
      </c>
      <c r="E126" s="6" t="s">
        <v>196</v>
      </c>
      <c r="F126" s="6" t="s">
        <v>190</v>
      </c>
      <c r="G126" s="21" t="s">
        <v>45</v>
      </c>
      <c r="H126" s="25">
        <v>1</v>
      </c>
      <c r="I126" s="26">
        <v>10034900</v>
      </c>
      <c r="J126" s="25" t="s">
        <v>80</v>
      </c>
      <c r="K126" s="6" t="s">
        <v>109</v>
      </c>
      <c r="L126" s="6" t="s">
        <v>71</v>
      </c>
      <c r="M126" s="6" t="s">
        <v>39</v>
      </c>
      <c r="N126" s="25" t="s">
        <v>48</v>
      </c>
    </row>
    <row r="127" spans="1:14" ht="126" customHeight="1">
      <c r="A127" s="24" t="s">
        <v>187</v>
      </c>
      <c r="B127" s="24" t="s">
        <v>188</v>
      </c>
      <c r="C127" s="24" t="s">
        <v>189</v>
      </c>
      <c r="D127" s="21">
        <f t="shared" si="1"/>
        <v>107</v>
      </c>
      <c r="E127" s="6" t="s">
        <v>309</v>
      </c>
      <c r="F127" s="6" t="s">
        <v>311</v>
      </c>
      <c r="G127" s="21" t="s">
        <v>45</v>
      </c>
      <c r="H127" s="25">
        <v>1</v>
      </c>
      <c r="I127" s="26">
        <v>3000000</v>
      </c>
      <c r="J127" s="25" t="s">
        <v>80</v>
      </c>
      <c r="K127" s="6" t="s">
        <v>109</v>
      </c>
      <c r="L127" s="6" t="s">
        <v>71</v>
      </c>
      <c r="M127" s="6" t="s">
        <v>310</v>
      </c>
      <c r="N127" s="25" t="s">
        <v>48</v>
      </c>
    </row>
    <row r="128" spans="1:14" ht="126" customHeight="1">
      <c r="A128" s="24" t="s">
        <v>187</v>
      </c>
      <c r="B128" s="24" t="s">
        <v>188</v>
      </c>
      <c r="C128" s="24" t="s">
        <v>197</v>
      </c>
      <c r="D128" s="21">
        <f t="shared" si="1"/>
        <v>108</v>
      </c>
      <c r="E128" s="6" t="s">
        <v>307</v>
      </c>
      <c r="F128" s="6" t="s">
        <v>190</v>
      </c>
      <c r="G128" s="21" t="s">
        <v>45</v>
      </c>
      <c r="H128" s="25">
        <v>1</v>
      </c>
      <c r="I128" s="26">
        <v>21000000</v>
      </c>
      <c r="J128" s="25" t="s">
        <v>80</v>
      </c>
      <c r="K128" s="6" t="s">
        <v>109</v>
      </c>
      <c r="L128" s="6" t="s">
        <v>71</v>
      </c>
      <c r="M128" s="6" t="s">
        <v>308</v>
      </c>
      <c r="N128" s="25" t="s">
        <v>48</v>
      </c>
    </row>
    <row r="129" spans="1:14" ht="126" customHeight="1">
      <c r="A129" s="24" t="s">
        <v>187</v>
      </c>
      <c r="B129" s="24" t="s">
        <v>188</v>
      </c>
      <c r="C129" s="24" t="s">
        <v>189</v>
      </c>
      <c r="D129" s="21">
        <f t="shared" si="1"/>
        <v>109</v>
      </c>
      <c r="E129" s="6" t="s">
        <v>198</v>
      </c>
      <c r="F129" s="6" t="s">
        <v>190</v>
      </c>
      <c r="G129" s="21" t="s">
        <v>45</v>
      </c>
      <c r="H129" s="25">
        <v>1</v>
      </c>
      <c r="I129" s="26">
        <v>13000000</v>
      </c>
      <c r="J129" s="25" t="s">
        <v>80</v>
      </c>
      <c r="K129" s="6" t="s">
        <v>109</v>
      </c>
      <c r="L129" s="6" t="s">
        <v>71</v>
      </c>
      <c r="M129" s="6" t="s">
        <v>39</v>
      </c>
      <c r="N129" s="25" t="s">
        <v>48</v>
      </c>
    </row>
    <row r="130" spans="1:14" ht="126" customHeight="1">
      <c r="A130" s="24" t="s">
        <v>187</v>
      </c>
      <c r="B130" s="24" t="s">
        <v>188</v>
      </c>
      <c r="C130" s="24" t="s">
        <v>189</v>
      </c>
      <c r="D130" s="21">
        <f t="shared" si="1"/>
        <v>110</v>
      </c>
      <c r="E130" s="6" t="s">
        <v>199</v>
      </c>
      <c r="F130" s="6" t="s">
        <v>190</v>
      </c>
      <c r="G130" s="21" t="s">
        <v>45</v>
      </c>
      <c r="H130" s="25">
        <v>1</v>
      </c>
      <c r="I130" s="26">
        <v>3415000</v>
      </c>
      <c r="J130" s="25" t="s">
        <v>80</v>
      </c>
      <c r="K130" s="6" t="s">
        <v>200</v>
      </c>
      <c r="L130" s="6" t="s">
        <v>71</v>
      </c>
      <c r="M130" s="6" t="s">
        <v>39</v>
      </c>
      <c r="N130" s="25"/>
    </row>
    <row r="131" spans="1:14" ht="157.5" customHeight="1">
      <c r="A131" s="24" t="s">
        <v>187</v>
      </c>
      <c r="B131" s="24" t="s">
        <v>188</v>
      </c>
      <c r="C131" s="24" t="s">
        <v>189</v>
      </c>
      <c r="D131" s="21">
        <f t="shared" si="1"/>
        <v>111</v>
      </c>
      <c r="E131" s="6" t="s">
        <v>201</v>
      </c>
      <c r="F131" s="6" t="s">
        <v>190</v>
      </c>
      <c r="G131" s="21" t="s">
        <v>45</v>
      </c>
      <c r="H131" s="25">
        <v>1</v>
      </c>
      <c r="I131" s="26">
        <v>14000000</v>
      </c>
      <c r="J131" s="25" t="s">
        <v>80</v>
      </c>
      <c r="K131" s="6" t="s">
        <v>109</v>
      </c>
      <c r="L131" s="6" t="s">
        <v>71</v>
      </c>
      <c r="M131" s="6" t="s">
        <v>296</v>
      </c>
      <c r="N131" s="25" t="s">
        <v>48</v>
      </c>
    </row>
    <row r="132" spans="1:14" ht="117" customHeight="1">
      <c r="A132" s="24" t="s">
        <v>187</v>
      </c>
      <c r="B132" s="24" t="s">
        <v>188</v>
      </c>
      <c r="C132" s="24" t="s">
        <v>189</v>
      </c>
      <c r="D132" s="21">
        <f t="shared" si="1"/>
        <v>112</v>
      </c>
      <c r="E132" s="6" t="s">
        <v>554</v>
      </c>
      <c r="F132" s="6" t="s">
        <v>194</v>
      </c>
      <c r="G132" s="21" t="s">
        <v>92</v>
      </c>
      <c r="H132" s="25">
        <v>1</v>
      </c>
      <c r="I132" s="26">
        <v>9500000</v>
      </c>
      <c r="J132" s="25" t="s">
        <v>80</v>
      </c>
      <c r="K132" s="6" t="s">
        <v>109</v>
      </c>
      <c r="L132" s="6" t="s">
        <v>71</v>
      </c>
      <c r="M132" s="6" t="s">
        <v>296</v>
      </c>
      <c r="N132" s="25" t="s">
        <v>48</v>
      </c>
    </row>
    <row r="133" spans="1:14" ht="165" customHeight="1">
      <c r="A133" s="24" t="s">
        <v>187</v>
      </c>
      <c r="B133" s="24" t="s">
        <v>188</v>
      </c>
      <c r="C133" s="24" t="s">
        <v>189</v>
      </c>
      <c r="D133" s="21">
        <f t="shared" si="1"/>
        <v>113</v>
      </c>
      <c r="E133" s="6" t="s">
        <v>202</v>
      </c>
      <c r="F133" s="6" t="s">
        <v>190</v>
      </c>
      <c r="G133" s="21" t="s">
        <v>45</v>
      </c>
      <c r="H133" s="25">
        <v>1</v>
      </c>
      <c r="I133" s="26">
        <v>4500000</v>
      </c>
      <c r="J133" s="25" t="s">
        <v>80</v>
      </c>
      <c r="K133" s="6" t="s">
        <v>109</v>
      </c>
      <c r="L133" s="6" t="s">
        <v>71</v>
      </c>
      <c r="M133" s="6" t="s">
        <v>296</v>
      </c>
      <c r="N133" s="25" t="s">
        <v>48</v>
      </c>
    </row>
    <row r="134" spans="1:14" ht="126" customHeight="1">
      <c r="A134" s="24" t="s">
        <v>187</v>
      </c>
      <c r="B134" s="24" t="s">
        <v>188</v>
      </c>
      <c r="C134" s="24" t="s">
        <v>189</v>
      </c>
      <c r="D134" s="21">
        <f t="shared" si="1"/>
        <v>114</v>
      </c>
      <c r="E134" s="6" t="s">
        <v>369</v>
      </c>
      <c r="F134" s="6" t="s">
        <v>190</v>
      </c>
      <c r="G134" s="21" t="s">
        <v>45</v>
      </c>
      <c r="H134" s="25">
        <v>1</v>
      </c>
      <c r="I134" s="26">
        <v>3500000</v>
      </c>
      <c r="J134" s="25" t="s">
        <v>80</v>
      </c>
      <c r="K134" s="6" t="s">
        <v>109</v>
      </c>
      <c r="L134" s="6" t="s">
        <v>71</v>
      </c>
      <c r="M134" s="6" t="s">
        <v>308</v>
      </c>
      <c r="N134" s="25" t="s">
        <v>48</v>
      </c>
    </row>
    <row r="135" spans="1:14" ht="134.25" customHeight="1">
      <c r="A135" s="24" t="s">
        <v>187</v>
      </c>
      <c r="B135" s="24" t="s">
        <v>188</v>
      </c>
      <c r="C135" s="24" t="s">
        <v>197</v>
      </c>
      <c r="D135" s="21">
        <f t="shared" si="1"/>
        <v>115</v>
      </c>
      <c r="E135" s="6" t="s">
        <v>544</v>
      </c>
      <c r="F135" s="6" t="s">
        <v>545</v>
      </c>
      <c r="G135" s="21" t="s">
        <v>45</v>
      </c>
      <c r="H135" s="25">
        <v>1</v>
      </c>
      <c r="I135" s="26">
        <v>7500000</v>
      </c>
      <c r="J135" s="25" t="s">
        <v>80</v>
      </c>
      <c r="K135" s="6" t="s">
        <v>109</v>
      </c>
      <c r="L135" s="54">
        <v>42339</v>
      </c>
      <c r="M135" s="6" t="s">
        <v>296</v>
      </c>
      <c r="N135" s="56" t="s">
        <v>546</v>
      </c>
    </row>
    <row r="136" spans="1:14" ht="63" customHeight="1">
      <c r="A136" s="24" t="s">
        <v>203</v>
      </c>
      <c r="B136" s="24" t="s">
        <v>204</v>
      </c>
      <c r="C136" s="24" t="s">
        <v>83</v>
      </c>
      <c r="D136" s="21">
        <f t="shared" si="1"/>
        <v>116</v>
      </c>
      <c r="E136" s="6" t="s">
        <v>205</v>
      </c>
      <c r="F136" s="6" t="s">
        <v>206</v>
      </c>
      <c r="G136" s="21" t="s">
        <v>35</v>
      </c>
      <c r="H136" s="25">
        <v>80</v>
      </c>
      <c r="I136" s="26">
        <v>3225000</v>
      </c>
      <c r="J136" s="25" t="s">
        <v>89</v>
      </c>
      <c r="K136" s="6" t="s">
        <v>207</v>
      </c>
      <c r="L136" s="6" t="s">
        <v>71</v>
      </c>
      <c r="M136" s="6" t="s">
        <v>39</v>
      </c>
      <c r="N136" s="25" t="s">
        <v>48</v>
      </c>
    </row>
    <row r="137" spans="1:14" ht="63" customHeight="1">
      <c r="A137" s="24" t="s">
        <v>187</v>
      </c>
      <c r="B137" s="24" t="s">
        <v>208</v>
      </c>
      <c r="C137" s="24" t="s">
        <v>209</v>
      </c>
      <c r="D137" s="21">
        <f t="shared" si="1"/>
        <v>117</v>
      </c>
      <c r="E137" s="6" t="s">
        <v>210</v>
      </c>
      <c r="F137" s="6" t="s">
        <v>211</v>
      </c>
      <c r="G137" s="21" t="s">
        <v>35</v>
      </c>
      <c r="H137" s="25">
        <v>550</v>
      </c>
      <c r="I137" s="26">
        <v>800000</v>
      </c>
      <c r="J137" s="25" t="s">
        <v>89</v>
      </c>
      <c r="K137" s="6" t="s">
        <v>212</v>
      </c>
      <c r="L137" s="6" t="s">
        <v>71</v>
      </c>
      <c r="M137" s="6" t="s">
        <v>39</v>
      </c>
      <c r="N137" s="25" t="s">
        <v>48</v>
      </c>
    </row>
    <row r="138" spans="1:14" ht="47.25" customHeight="1">
      <c r="A138" s="24" t="s">
        <v>203</v>
      </c>
      <c r="B138" s="24" t="s">
        <v>208</v>
      </c>
      <c r="C138" s="24" t="s">
        <v>213</v>
      </c>
      <c r="D138" s="21">
        <f t="shared" si="1"/>
        <v>118</v>
      </c>
      <c r="E138" s="6" t="s">
        <v>214</v>
      </c>
      <c r="F138" s="6" t="s">
        <v>215</v>
      </c>
      <c r="G138" s="21" t="s">
        <v>35</v>
      </c>
      <c r="H138" s="25">
        <v>1</v>
      </c>
      <c r="I138" s="26">
        <v>1500000</v>
      </c>
      <c r="J138" s="25" t="s">
        <v>89</v>
      </c>
      <c r="K138" s="6" t="s">
        <v>46</v>
      </c>
      <c r="L138" s="6" t="s">
        <v>114</v>
      </c>
      <c r="M138" s="6" t="s">
        <v>39</v>
      </c>
      <c r="N138" s="25" t="s">
        <v>48</v>
      </c>
    </row>
    <row r="139" spans="1:14" ht="63" customHeight="1">
      <c r="A139" s="24" t="s">
        <v>203</v>
      </c>
      <c r="B139" s="24" t="s">
        <v>216</v>
      </c>
      <c r="C139" s="24" t="s">
        <v>217</v>
      </c>
      <c r="D139" s="21">
        <f t="shared" si="1"/>
        <v>119</v>
      </c>
      <c r="E139" s="6" t="s">
        <v>218</v>
      </c>
      <c r="F139" s="6" t="s">
        <v>219</v>
      </c>
      <c r="G139" s="21" t="s">
        <v>35</v>
      </c>
      <c r="H139" s="25">
        <v>20</v>
      </c>
      <c r="I139" s="26">
        <v>2200000</v>
      </c>
      <c r="J139" s="25" t="s">
        <v>89</v>
      </c>
      <c r="K139" s="6" t="s">
        <v>109</v>
      </c>
      <c r="L139" s="6" t="s">
        <v>114</v>
      </c>
      <c r="M139" s="6" t="s">
        <v>39</v>
      </c>
      <c r="N139" s="25" t="s">
        <v>48</v>
      </c>
    </row>
    <row r="140" spans="1:14" ht="63" customHeight="1">
      <c r="A140" s="24" t="s">
        <v>203</v>
      </c>
      <c r="B140" s="24" t="s">
        <v>220</v>
      </c>
      <c r="C140" s="24" t="s">
        <v>221</v>
      </c>
      <c r="D140" s="21">
        <f t="shared" si="1"/>
        <v>120</v>
      </c>
      <c r="E140" s="6" t="s">
        <v>222</v>
      </c>
      <c r="F140" s="6" t="s">
        <v>223</v>
      </c>
      <c r="G140" s="21" t="s">
        <v>35</v>
      </c>
      <c r="H140" s="25">
        <v>100</v>
      </c>
      <c r="I140" s="26">
        <v>1000000</v>
      </c>
      <c r="J140" s="25" t="s">
        <v>89</v>
      </c>
      <c r="K140" s="6" t="s">
        <v>200</v>
      </c>
      <c r="L140" s="6" t="s">
        <v>212</v>
      </c>
      <c r="M140" s="6" t="s">
        <v>39</v>
      </c>
      <c r="N140" s="25" t="s">
        <v>48</v>
      </c>
    </row>
    <row r="141" spans="1:14" ht="63" customHeight="1">
      <c r="A141" s="24" t="s">
        <v>203</v>
      </c>
      <c r="B141" s="24" t="s">
        <v>224</v>
      </c>
      <c r="C141" s="24" t="s">
        <v>225</v>
      </c>
      <c r="D141" s="21">
        <f t="shared" si="1"/>
        <v>121</v>
      </c>
      <c r="E141" s="6" t="s">
        <v>226</v>
      </c>
      <c r="F141" s="6" t="s">
        <v>227</v>
      </c>
      <c r="G141" s="21" t="s">
        <v>35</v>
      </c>
      <c r="H141" s="25">
        <v>20</v>
      </c>
      <c r="I141" s="26">
        <v>1420000</v>
      </c>
      <c r="J141" s="25" t="s">
        <v>89</v>
      </c>
      <c r="K141" s="6" t="s">
        <v>200</v>
      </c>
      <c r="L141" s="6" t="s">
        <v>71</v>
      </c>
      <c r="M141" s="6" t="s">
        <v>39</v>
      </c>
      <c r="N141" s="25" t="s">
        <v>48</v>
      </c>
    </row>
    <row r="142" spans="1:14" ht="47.25" customHeight="1">
      <c r="A142" s="24" t="s">
        <v>203</v>
      </c>
      <c r="B142" s="24" t="s">
        <v>224</v>
      </c>
      <c r="C142" s="24" t="s">
        <v>225</v>
      </c>
      <c r="D142" s="21">
        <f aca="true" t="shared" si="2" ref="D142:D204">D141+1</f>
        <v>122</v>
      </c>
      <c r="E142" s="6" t="s">
        <v>228</v>
      </c>
      <c r="F142" s="6" t="s">
        <v>229</v>
      </c>
      <c r="G142" s="21" t="s">
        <v>35</v>
      </c>
      <c r="H142" s="25">
        <v>1</v>
      </c>
      <c r="I142" s="26">
        <v>3000000</v>
      </c>
      <c r="J142" s="25" t="s">
        <v>89</v>
      </c>
      <c r="K142" s="6" t="s">
        <v>109</v>
      </c>
      <c r="L142" s="6" t="s">
        <v>38</v>
      </c>
      <c r="M142" s="6" t="s">
        <v>39</v>
      </c>
      <c r="N142" s="25" t="s">
        <v>48</v>
      </c>
    </row>
    <row r="143" spans="1:14" ht="78" customHeight="1">
      <c r="A143" s="24" t="s">
        <v>230</v>
      </c>
      <c r="B143" s="24" t="s">
        <v>186</v>
      </c>
      <c r="C143" s="24" t="s">
        <v>231</v>
      </c>
      <c r="D143" s="21">
        <f t="shared" si="2"/>
        <v>123</v>
      </c>
      <c r="E143" s="6" t="s">
        <v>316</v>
      </c>
      <c r="F143" s="6" t="s">
        <v>232</v>
      </c>
      <c r="G143" s="21" t="s">
        <v>35</v>
      </c>
      <c r="H143" s="25">
        <v>2500</v>
      </c>
      <c r="I143" s="26">
        <v>7250000</v>
      </c>
      <c r="J143" s="25" t="s">
        <v>89</v>
      </c>
      <c r="K143" s="6" t="s">
        <v>297</v>
      </c>
      <c r="L143" s="6" t="s">
        <v>71</v>
      </c>
      <c r="M143" s="6" t="s">
        <v>39</v>
      </c>
      <c r="N143" s="25" t="s">
        <v>371</v>
      </c>
    </row>
    <row r="144" spans="1:14" ht="141.75" customHeight="1">
      <c r="A144" s="24" t="s">
        <v>230</v>
      </c>
      <c r="B144" s="24" t="s">
        <v>233</v>
      </c>
      <c r="C144" s="24" t="s">
        <v>234</v>
      </c>
      <c r="D144" s="21">
        <f t="shared" si="2"/>
        <v>124</v>
      </c>
      <c r="E144" s="6" t="s">
        <v>530</v>
      </c>
      <c r="F144" s="6" t="s">
        <v>235</v>
      </c>
      <c r="G144" s="21" t="s">
        <v>147</v>
      </c>
      <c r="H144" s="25">
        <v>1</v>
      </c>
      <c r="I144" s="26">
        <v>2839200</v>
      </c>
      <c r="J144" s="25" t="s">
        <v>89</v>
      </c>
      <c r="K144" s="6" t="s">
        <v>109</v>
      </c>
      <c r="L144" s="6" t="s">
        <v>71</v>
      </c>
      <c r="M144" s="6" t="s">
        <v>39</v>
      </c>
      <c r="N144" s="25" t="s">
        <v>48</v>
      </c>
    </row>
    <row r="145" spans="1:14" ht="96" customHeight="1">
      <c r="A145" s="24" t="s">
        <v>236</v>
      </c>
      <c r="B145" s="24" t="s">
        <v>237</v>
      </c>
      <c r="C145" s="24" t="s">
        <v>238</v>
      </c>
      <c r="D145" s="21">
        <f t="shared" si="2"/>
        <v>125</v>
      </c>
      <c r="E145" s="6" t="s">
        <v>239</v>
      </c>
      <c r="F145" s="6" t="s">
        <v>240</v>
      </c>
      <c r="G145" s="21" t="s">
        <v>45</v>
      </c>
      <c r="H145" s="25">
        <v>1</v>
      </c>
      <c r="I145" s="26">
        <v>4559225</v>
      </c>
      <c r="J145" s="25" t="s">
        <v>241</v>
      </c>
      <c r="K145" s="6" t="s">
        <v>46</v>
      </c>
      <c r="L145" s="6" t="s">
        <v>242</v>
      </c>
      <c r="M145" s="6" t="s">
        <v>39</v>
      </c>
      <c r="N145" s="25" t="s">
        <v>48</v>
      </c>
    </row>
    <row r="146" spans="1:14" ht="98.25" customHeight="1">
      <c r="A146" s="24" t="s">
        <v>236</v>
      </c>
      <c r="B146" s="24" t="s">
        <v>243</v>
      </c>
      <c r="C146" s="24" t="s">
        <v>244</v>
      </c>
      <c r="D146" s="21">
        <f t="shared" si="2"/>
        <v>126</v>
      </c>
      <c r="E146" s="6" t="s">
        <v>245</v>
      </c>
      <c r="F146" s="6" t="s">
        <v>246</v>
      </c>
      <c r="G146" s="21" t="s">
        <v>45</v>
      </c>
      <c r="H146" s="25">
        <v>1</v>
      </c>
      <c r="I146" s="26">
        <v>2183160</v>
      </c>
      <c r="J146" s="25" t="s">
        <v>241</v>
      </c>
      <c r="K146" s="6" t="s">
        <v>46</v>
      </c>
      <c r="L146" s="6" t="s">
        <v>114</v>
      </c>
      <c r="M146" s="6" t="s">
        <v>39</v>
      </c>
      <c r="N146" s="25" t="s">
        <v>48</v>
      </c>
    </row>
    <row r="147" spans="1:14" ht="85.5" customHeight="1">
      <c r="A147" s="24" t="s">
        <v>164</v>
      </c>
      <c r="B147" s="24" t="s">
        <v>247</v>
      </c>
      <c r="C147" s="24" t="s">
        <v>248</v>
      </c>
      <c r="D147" s="21">
        <f t="shared" si="2"/>
        <v>127</v>
      </c>
      <c r="E147" s="6" t="s">
        <v>249</v>
      </c>
      <c r="F147" s="6" t="s">
        <v>250</v>
      </c>
      <c r="G147" s="21" t="s">
        <v>92</v>
      </c>
      <c r="H147" s="25">
        <v>1</v>
      </c>
      <c r="I147" s="26">
        <v>4059000</v>
      </c>
      <c r="J147" s="25" t="s">
        <v>36</v>
      </c>
      <c r="K147" s="6" t="s">
        <v>37</v>
      </c>
      <c r="L147" s="6" t="s">
        <v>137</v>
      </c>
      <c r="M147" s="6" t="s">
        <v>47</v>
      </c>
      <c r="N147" s="25" t="s">
        <v>48</v>
      </c>
    </row>
    <row r="148" spans="1:14" ht="94.5" customHeight="1">
      <c r="A148" s="24" t="s">
        <v>164</v>
      </c>
      <c r="B148" s="24" t="s">
        <v>251</v>
      </c>
      <c r="C148" s="24" t="s">
        <v>252</v>
      </c>
      <c r="D148" s="21">
        <f t="shared" si="2"/>
        <v>128</v>
      </c>
      <c r="E148" s="6" t="s">
        <v>253</v>
      </c>
      <c r="F148" s="6" t="s">
        <v>254</v>
      </c>
      <c r="G148" s="21" t="s">
        <v>92</v>
      </c>
      <c r="H148" s="25">
        <v>1</v>
      </c>
      <c r="I148" s="26">
        <v>300000</v>
      </c>
      <c r="J148" s="25" t="s">
        <v>36</v>
      </c>
      <c r="K148" s="6" t="s">
        <v>38</v>
      </c>
      <c r="L148" s="6" t="s">
        <v>180</v>
      </c>
      <c r="M148" s="6" t="s">
        <v>39</v>
      </c>
      <c r="N148" s="25" t="s">
        <v>48</v>
      </c>
    </row>
    <row r="149" spans="1:14" ht="78.75" customHeight="1">
      <c r="A149" s="24" t="s">
        <v>164</v>
      </c>
      <c r="B149" s="24" t="s">
        <v>255</v>
      </c>
      <c r="C149" s="24" t="s">
        <v>256</v>
      </c>
      <c r="D149" s="21">
        <f t="shared" si="2"/>
        <v>129</v>
      </c>
      <c r="E149" s="6" t="s">
        <v>257</v>
      </c>
      <c r="F149" s="6" t="s">
        <v>258</v>
      </c>
      <c r="G149" s="21" t="s">
        <v>92</v>
      </c>
      <c r="H149" s="25">
        <v>1</v>
      </c>
      <c r="I149" s="26">
        <v>500000</v>
      </c>
      <c r="J149" s="25" t="s">
        <v>36</v>
      </c>
      <c r="K149" s="6" t="s">
        <v>38</v>
      </c>
      <c r="L149" s="6" t="s">
        <v>180</v>
      </c>
      <c r="M149" s="6" t="s">
        <v>259</v>
      </c>
      <c r="N149" s="25" t="s">
        <v>48</v>
      </c>
    </row>
    <row r="150" spans="1:14" ht="78.75" customHeight="1">
      <c r="A150" s="24" t="s">
        <v>260</v>
      </c>
      <c r="B150" s="24" t="s">
        <v>261</v>
      </c>
      <c r="C150" s="24" t="s">
        <v>262</v>
      </c>
      <c r="D150" s="21">
        <f t="shared" si="2"/>
        <v>130</v>
      </c>
      <c r="E150" s="6" t="s">
        <v>263</v>
      </c>
      <c r="F150" s="6" t="s">
        <v>264</v>
      </c>
      <c r="G150" s="21" t="s">
        <v>265</v>
      </c>
      <c r="H150" s="25">
        <v>2050</v>
      </c>
      <c r="I150" s="26">
        <v>750000</v>
      </c>
      <c r="J150" s="25" t="s">
        <v>36</v>
      </c>
      <c r="K150" s="6" t="s">
        <v>242</v>
      </c>
      <c r="L150" s="6" t="s">
        <v>114</v>
      </c>
      <c r="M150" s="6" t="s">
        <v>39</v>
      </c>
      <c r="N150" s="25"/>
    </row>
    <row r="151" spans="1:14" ht="63" customHeight="1">
      <c r="A151" s="24" t="s">
        <v>260</v>
      </c>
      <c r="B151" s="24" t="s">
        <v>32</v>
      </c>
      <c r="C151" s="24" t="s">
        <v>266</v>
      </c>
      <c r="D151" s="21">
        <f t="shared" si="2"/>
        <v>131</v>
      </c>
      <c r="E151" s="6" t="s">
        <v>263</v>
      </c>
      <c r="F151" s="6" t="s">
        <v>267</v>
      </c>
      <c r="G151" s="21" t="s">
        <v>265</v>
      </c>
      <c r="H151" s="25">
        <v>200</v>
      </c>
      <c r="I151" s="26">
        <v>1040000</v>
      </c>
      <c r="J151" s="25" t="s">
        <v>36</v>
      </c>
      <c r="K151" s="6" t="s">
        <v>242</v>
      </c>
      <c r="L151" s="6" t="s">
        <v>114</v>
      </c>
      <c r="M151" s="6" t="s">
        <v>39</v>
      </c>
      <c r="N151" s="25" t="s">
        <v>48</v>
      </c>
    </row>
    <row r="152" spans="1:14" ht="54" customHeight="1">
      <c r="A152" s="24" t="s">
        <v>268</v>
      </c>
      <c r="B152" s="24" t="s">
        <v>269</v>
      </c>
      <c r="C152" s="24" t="s">
        <v>270</v>
      </c>
      <c r="D152" s="21">
        <f t="shared" si="2"/>
        <v>132</v>
      </c>
      <c r="E152" s="6" t="s">
        <v>271</v>
      </c>
      <c r="F152" s="6" t="s">
        <v>272</v>
      </c>
      <c r="G152" s="21" t="s">
        <v>35</v>
      </c>
      <c r="H152" s="25">
        <v>5</v>
      </c>
      <c r="I152" s="26">
        <v>100000</v>
      </c>
      <c r="J152" s="25" t="s">
        <v>36</v>
      </c>
      <c r="K152" s="6" t="s">
        <v>46</v>
      </c>
      <c r="L152" s="6" t="s">
        <v>242</v>
      </c>
      <c r="M152" s="6" t="s">
        <v>39</v>
      </c>
      <c r="N152" s="25" t="s">
        <v>48</v>
      </c>
    </row>
    <row r="153" spans="1:14" ht="80.25" customHeight="1">
      <c r="A153" s="24" t="s">
        <v>273</v>
      </c>
      <c r="B153" s="24" t="s">
        <v>32</v>
      </c>
      <c r="C153" s="24" t="s">
        <v>274</v>
      </c>
      <c r="D153" s="21">
        <f t="shared" si="2"/>
        <v>133</v>
      </c>
      <c r="E153" s="6" t="s">
        <v>275</v>
      </c>
      <c r="F153" s="6" t="s">
        <v>276</v>
      </c>
      <c r="G153" s="21" t="s">
        <v>35</v>
      </c>
      <c r="H153" s="25">
        <v>900</v>
      </c>
      <c r="I153" s="26">
        <v>450000</v>
      </c>
      <c r="J153" s="25" t="s">
        <v>36</v>
      </c>
      <c r="K153" s="6" t="s">
        <v>114</v>
      </c>
      <c r="L153" s="6" t="s">
        <v>37</v>
      </c>
      <c r="M153" s="6" t="s">
        <v>39</v>
      </c>
      <c r="N153" s="25" t="s">
        <v>475</v>
      </c>
    </row>
    <row r="154" spans="1:14" ht="63" customHeight="1">
      <c r="A154" s="24" t="s">
        <v>273</v>
      </c>
      <c r="B154" s="24" t="s">
        <v>32</v>
      </c>
      <c r="C154" s="24" t="s">
        <v>277</v>
      </c>
      <c r="D154" s="21">
        <f t="shared" si="2"/>
        <v>134</v>
      </c>
      <c r="E154" s="6" t="s">
        <v>278</v>
      </c>
      <c r="F154" s="6" t="s">
        <v>279</v>
      </c>
      <c r="G154" s="21" t="s">
        <v>92</v>
      </c>
      <c r="H154" s="25">
        <v>1250000</v>
      </c>
      <c r="I154" s="26">
        <v>616860</v>
      </c>
      <c r="J154" s="25" t="s">
        <v>36</v>
      </c>
      <c r="K154" s="6" t="s">
        <v>37</v>
      </c>
      <c r="L154" s="6" t="s">
        <v>137</v>
      </c>
      <c r="M154" s="6" t="s">
        <v>39</v>
      </c>
      <c r="N154" s="25" t="s">
        <v>48</v>
      </c>
    </row>
    <row r="155" spans="1:14" ht="63" customHeight="1">
      <c r="A155" s="24" t="s">
        <v>273</v>
      </c>
      <c r="B155" s="24" t="s">
        <v>32</v>
      </c>
      <c r="C155" s="24" t="s">
        <v>280</v>
      </c>
      <c r="D155" s="21">
        <f t="shared" si="2"/>
        <v>135</v>
      </c>
      <c r="E155" s="6" t="s">
        <v>281</v>
      </c>
      <c r="F155" s="6" t="s">
        <v>282</v>
      </c>
      <c r="G155" s="21" t="s">
        <v>35</v>
      </c>
      <c r="H155" s="25">
        <v>3000</v>
      </c>
      <c r="I155" s="26">
        <v>977500</v>
      </c>
      <c r="J155" s="25" t="s">
        <v>36</v>
      </c>
      <c r="K155" s="6" t="s">
        <v>242</v>
      </c>
      <c r="L155" s="6" t="s">
        <v>114</v>
      </c>
      <c r="M155" s="6" t="s">
        <v>39</v>
      </c>
      <c r="N155" s="25" t="s">
        <v>48</v>
      </c>
    </row>
    <row r="156" spans="1:14" ht="47.25" customHeight="1">
      <c r="A156" s="24" t="s">
        <v>273</v>
      </c>
      <c r="B156" s="24" t="s">
        <v>283</v>
      </c>
      <c r="C156" s="24" t="s">
        <v>284</v>
      </c>
      <c r="D156" s="21">
        <f t="shared" si="2"/>
        <v>136</v>
      </c>
      <c r="E156" s="6" t="s">
        <v>285</v>
      </c>
      <c r="F156" s="6" t="s">
        <v>286</v>
      </c>
      <c r="G156" s="21" t="s">
        <v>35</v>
      </c>
      <c r="H156" s="25">
        <v>6000</v>
      </c>
      <c r="I156" s="26">
        <v>1200000</v>
      </c>
      <c r="J156" s="25" t="s">
        <v>36</v>
      </c>
      <c r="K156" s="6" t="s">
        <v>37</v>
      </c>
      <c r="L156" s="6" t="s">
        <v>137</v>
      </c>
      <c r="M156" s="6" t="s">
        <v>39</v>
      </c>
      <c r="N156" s="25"/>
    </row>
    <row r="157" spans="1:14" ht="69.75" customHeight="1">
      <c r="A157" s="24" t="s">
        <v>273</v>
      </c>
      <c r="B157" s="24" t="s">
        <v>287</v>
      </c>
      <c r="C157" s="24" t="s">
        <v>262</v>
      </c>
      <c r="D157" s="21">
        <f t="shared" si="2"/>
        <v>137</v>
      </c>
      <c r="E157" s="6" t="s">
        <v>288</v>
      </c>
      <c r="F157" s="6" t="s">
        <v>289</v>
      </c>
      <c r="G157" s="21" t="s">
        <v>35</v>
      </c>
      <c r="H157" s="25">
        <v>5000</v>
      </c>
      <c r="I157" s="26">
        <v>2375000</v>
      </c>
      <c r="J157" s="25" t="s">
        <v>36</v>
      </c>
      <c r="K157" s="6" t="s">
        <v>37</v>
      </c>
      <c r="L157" s="6" t="s">
        <v>137</v>
      </c>
      <c r="M157" s="6" t="s">
        <v>39</v>
      </c>
      <c r="N157" s="25" t="s">
        <v>48</v>
      </c>
    </row>
    <row r="158" spans="1:14" ht="118.5" customHeight="1">
      <c r="A158" s="24" t="s">
        <v>164</v>
      </c>
      <c r="B158" s="24" t="s">
        <v>290</v>
      </c>
      <c r="C158" s="24" t="s">
        <v>291</v>
      </c>
      <c r="D158" s="21">
        <f t="shared" si="2"/>
        <v>138</v>
      </c>
      <c r="E158" s="6" t="s">
        <v>357</v>
      </c>
      <c r="F158" s="6" t="s">
        <v>292</v>
      </c>
      <c r="G158" s="21" t="s">
        <v>92</v>
      </c>
      <c r="H158" s="25">
        <v>1</v>
      </c>
      <c r="I158" s="26">
        <v>2353585.84</v>
      </c>
      <c r="J158" s="25" t="s">
        <v>80</v>
      </c>
      <c r="K158" s="6" t="s">
        <v>359</v>
      </c>
      <c r="L158" s="53" t="s">
        <v>358</v>
      </c>
      <c r="M158" s="6" t="s">
        <v>39</v>
      </c>
      <c r="N158" s="25" t="s">
        <v>360</v>
      </c>
    </row>
    <row r="159" spans="1:14" ht="123" customHeight="1">
      <c r="A159" s="24" t="s">
        <v>164</v>
      </c>
      <c r="B159" s="24" t="s">
        <v>298</v>
      </c>
      <c r="C159" s="24" t="s">
        <v>299</v>
      </c>
      <c r="D159" s="21">
        <f t="shared" si="2"/>
        <v>139</v>
      </c>
      <c r="E159" s="6" t="s">
        <v>313</v>
      </c>
      <c r="F159" s="6" t="s">
        <v>300</v>
      </c>
      <c r="G159" s="21" t="s">
        <v>92</v>
      </c>
      <c r="H159" s="25">
        <v>1</v>
      </c>
      <c r="I159" s="26">
        <v>147153</v>
      </c>
      <c r="J159" s="29">
        <v>0.05</v>
      </c>
      <c r="K159" s="6" t="s">
        <v>46</v>
      </c>
      <c r="L159" s="6" t="s">
        <v>114</v>
      </c>
      <c r="M159" s="6" t="s">
        <v>39</v>
      </c>
      <c r="N159" s="25"/>
    </row>
    <row r="160" spans="1:14" ht="115.5" customHeight="1">
      <c r="A160" s="24" t="s">
        <v>236</v>
      </c>
      <c r="B160" s="24" t="s">
        <v>301</v>
      </c>
      <c r="C160" s="24" t="s">
        <v>302</v>
      </c>
      <c r="D160" s="21">
        <f t="shared" si="2"/>
        <v>140</v>
      </c>
      <c r="E160" s="6" t="s">
        <v>303</v>
      </c>
      <c r="F160" s="6" t="s">
        <v>304</v>
      </c>
      <c r="G160" s="21" t="s">
        <v>45</v>
      </c>
      <c r="H160" s="25">
        <v>1</v>
      </c>
      <c r="I160" s="26">
        <v>7100000</v>
      </c>
      <c r="J160" s="25" t="s">
        <v>80</v>
      </c>
      <c r="K160" s="6" t="s">
        <v>46</v>
      </c>
      <c r="L160" s="6" t="s">
        <v>305</v>
      </c>
      <c r="M160" s="6" t="s">
        <v>259</v>
      </c>
      <c r="N160" s="25"/>
    </row>
    <row r="161" spans="1:14" ht="115.5" customHeight="1">
      <c r="A161" s="24" t="s">
        <v>116</v>
      </c>
      <c r="B161" s="24" t="s">
        <v>32</v>
      </c>
      <c r="C161" s="21" t="s">
        <v>131</v>
      </c>
      <c r="D161" s="21">
        <f t="shared" si="2"/>
        <v>141</v>
      </c>
      <c r="E161" s="6" t="s">
        <v>314</v>
      </c>
      <c r="F161" s="6" t="s">
        <v>315</v>
      </c>
      <c r="G161" s="21" t="s">
        <v>35</v>
      </c>
      <c r="H161" s="25">
        <v>5000</v>
      </c>
      <c r="I161" s="26">
        <v>500000</v>
      </c>
      <c r="J161" s="29">
        <v>0.05</v>
      </c>
      <c r="K161" s="6" t="s">
        <v>200</v>
      </c>
      <c r="L161" s="38">
        <v>41974</v>
      </c>
      <c r="M161" s="6" t="s">
        <v>39</v>
      </c>
      <c r="N161" s="25"/>
    </row>
    <row r="162" spans="1:14" ht="115.5" customHeight="1">
      <c r="A162" s="24" t="s">
        <v>260</v>
      </c>
      <c r="B162" s="24" t="s">
        <v>32</v>
      </c>
      <c r="C162" s="21" t="s">
        <v>131</v>
      </c>
      <c r="D162" s="21">
        <f t="shared" si="2"/>
        <v>142</v>
      </c>
      <c r="E162" s="6" t="s">
        <v>317</v>
      </c>
      <c r="F162" s="6" t="s">
        <v>312</v>
      </c>
      <c r="G162" s="21" t="s">
        <v>92</v>
      </c>
      <c r="H162" s="25">
        <v>1</v>
      </c>
      <c r="I162" s="26">
        <v>467500</v>
      </c>
      <c r="J162" s="29">
        <v>0.05</v>
      </c>
      <c r="K162" s="38">
        <v>41791</v>
      </c>
      <c r="L162" s="38" t="s">
        <v>334</v>
      </c>
      <c r="M162" s="6" t="s">
        <v>39</v>
      </c>
      <c r="N162" s="25"/>
    </row>
    <row r="163" spans="1:14" ht="115.5" customHeight="1">
      <c r="A163" s="30" t="s">
        <v>337</v>
      </c>
      <c r="B163" s="30" t="s">
        <v>339</v>
      </c>
      <c r="C163" s="21" t="s">
        <v>338</v>
      </c>
      <c r="D163" s="21">
        <f t="shared" si="2"/>
        <v>143</v>
      </c>
      <c r="E163" s="31" t="s">
        <v>336</v>
      </c>
      <c r="F163" s="32" t="s">
        <v>340</v>
      </c>
      <c r="G163" s="33" t="s">
        <v>45</v>
      </c>
      <c r="H163" s="34">
        <v>1</v>
      </c>
      <c r="I163" s="35">
        <v>964767</v>
      </c>
      <c r="J163" s="36">
        <v>0.3</v>
      </c>
      <c r="K163" s="34" t="s">
        <v>109</v>
      </c>
      <c r="L163" s="39">
        <v>41974</v>
      </c>
      <c r="M163" s="37" t="s">
        <v>296</v>
      </c>
      <c r="N163" s="25"/>
    </row>
    <row r="164" spans="1:14" ht="173.25" customHeight="1">
      <c r="A164" s="24" t="s">
        <v>116</v>
      </c>
      <c r="B164" s="24" t="s">
        <v>90</v>
      </c>
      <c r="C164" s="24" t="s">
        <v>128</v>
      </c>
      <c r="D164" s="21">
        <f t="shared" si="2"/>
        <v>144</v>
      </c>
      <c r="E164" s="6" t="s">
        <v>363</v>
      </c>
      <c r="F164" s="6" t="s">
        <v>130</v>
      </c>
      <c r="G164" s="21" t="s">
        <v>92</v>
      </c>
      <c r="H164" s="25">
        <v>1</v>
      </c>
      <c r="I164" s="26">
        <v>11388000</v>
      </c>
      <c r="J164" s="29">
        <v>0.1</v>
      </c>
      <c r="K164" s="6" t="s">
        <v>200</v>
      </c>
      <c r="L164" s="6" t="s">
        <v>71</v>
      </c>
      <c r="M164" s="6" t="s">
        <v>47</v>
      </c>
      <c r="N164" s="25" t="s">
        <v>48</v>
      </c>
    </row>
    <row r="165" spans="1:14" ht="87.75" customHeight="1">
      <c r="A165" s="24" t="s">
        <v>116</v>
      </c>
      <c r="B165" s="24" t="s">
        <v>90</v>
      </c>
      <c r="C165" s="24" t="s">
        <v>91</v>
      </c>
      <c r="D165" s="21">
        <f t="shared" si="2"/>
        <v>145</v>
      </c>
      <c r="E165" s="6" t="s">
        <v>366</v>
      </c>
      <c r="F165" s="6" t="s">
        <v>367</v>
      </c>
      <c r="G165" s="21" t="s">
        <v>92</v>
      </c>
      <c r="H165" s="25">
        <v>1</v>
      </c>
      <c r="I165" s="26">
        <v>3850000</v>
      </c>
      <c r="J165" s="25" t="s">
        <v>36</v>
      </c>
      <c r="K165" s="6" t="s">
        <v>200</v>
      </c>
      <c r="L165" s="6" t="s">
        <v>71</v>
      </c>
      <c r="M165" s="6" t="s">
        <v>310</v>
      </c>
      <c r="N165" s="25" t="s">
        <v>368</v>
      </c>
    </row>
    <row r="166" spans="1:14" ht="116.25" customHeight="1">
      <c r="A166" s="24" t="s">
        <v>230</v>
      </c>
      <c r="B166" s="24" t="s">
        <v>186</v>
      </c>
      <c r="C166" s="24" t="s">
        <v>231</v>
      </c>
      <c r="D166" s="21">
        <f t="shared" si="2"/>
        <v>146</v>
      </c>
      <c r="E166" s="6" t="s">
        <v>372</v>
      </c>
      <c r="F166" s="6" t="s">
        <v>373</v>
      </c>
      <c r="G166" s="21" t="s">
        <v>35</v>
      </c>
      <c r="H166" s="25">
        <v>4</v>
      </c>
      <c r="I166" s="26">
        <v>250000</v>
      </c>
      <c r="J166" s="29">
        <v>0.1</v>
      </c>
      <c r="K166" s="6" t="s">
        <v>200</v>
      </c>
      <c r="L166" s="54">
        <v>41913</v>
      </c>
      <c r="M166" s="6" t="s">
        <v>39</v>
      </c>
      <c r="N166" s="25"/>
    </row>
    <row r="167" spans="1:14" ht="152.25" customHeight="1">
      <c r="A167" s="24" t="s">
        <v>167</v>
      </c>
      <c r="B167" s="24" t="s">
        <v>90</v>
      </c>
      <c r="C167" s="24" t="s">
        <v>168</v>
      </c>
      <c r="D167" s="21">
        <f t="shared" si="2"/>
        <v>147</v>
      </c>
      <c r="E167" s="6" t="s">
        <v>379</v>
      </c>
      <c r="F167" s="6" t="s">
        <v>169</v>
      </c>
      <c r="G167" s="21" t="s">
        <v>92</v>
      </c>
      <c r="H167" s="25">
        <v>1</v>
      </c>
      <c r="I167" s="26">
        <v>466246.8</v>
      </c>
      <c r="J167" s="25" t="s">
        <v>36</v>
      </c>
      <c r="K167" s="6" t="s">
        <v>109</v>
      </c>
      <c r="L167" s="6" t="s">
        <v>71</v>
      </c>
      <c r="M167" s="6" t="s">
        <v>47</v>
      </c>
      <c r="N167" s="25" t="s">
        <v>48</v>
      </c>
    </row>
    <row r="168" spans="1:14" ht="152.25" customHeight="1">
      <c r="A168" s="24" t="s">
        <v>167</v>
      </c>
      <c r="B168" s="24" t="s">
        <v>90</v>
      </c>
      <c r="C168" s="24" t="s">
        <v>168</v>
      </c>
      <c r="D168" s="21">
        <f t="shared" si="2"/>
        <v>148</v>
      </c>
      <c r="E168" s="6" t="s">
        <v>380</v>
      </c>
      <c r="F168" s="6" t="s">
        <v>169</v>
      </c>
      <c r="G168" s="21" t="s">
        <v>92</v>
      </c>
      <c r="H168" s="25">
        <v>1</v>
      </c>
      <c r="I168" s="26">
        <v>160174.8</v>
      </c>
      <c r="J168" s="25" t="s">
        <v>36</v>
      </c>
      <c r="K168" s="6" t="s">
        <v>109</v>
      </c>
      <c r="L168" s="6" t="s">
        <v>71</v>
      </c>
      <c r="M168" s="6" t="s">
        <v>47</v>
      </c>
      <c r="N168" s="25" t="s">
        <v>48</v>
      </c>
    </row>
    <row r="169" spans="1:14" ht="152.25" customHeight="1">
      <c r="A169" s="24" t="s">
        <v>167</v>
      </c>
      <c r="B169" s="24" t="s">
        <v>90</v>
      </c>
      <c r="C169" s="24" t="s">
        <v>168</v>
      </c>
      <c r="D169" s="21">
        <f t="shared" si="2"/>
        <v>149</v>
      </c>
      <c r="E169" s="6" t="s">
        <v>381</v>
      </c>
      <c r="F169" s="6" t="s">
        <v>484</v>
      </c>
      <c r="G169" s="21" t="s">
        <v>92</v>
      </c>
      <c r="H169" s="25">
        <v>1</v>
      </c>
      <c r="I169" s="26">
        <v>207327.6</v>
      </c>
      <c r="J169" s="25" t="s">
        <v>36</v>
      </c>
      <c r="K169" s="6" t="s">
        <v>109</v>
      </c>
      <c r="L169" s="6" t="s">
        <v>71</v>
      </c>
      <c r="M169" s="6" t="s">
        <v>47</v>
      </c>
      <c r="N169" s="25" t="s">
        <v>48</v>
      </c>
    </row>
    <row r="170" spans="1:14" ht="152.25" customHeight="1">
      <c r="A170" s="24" t="s">
        <v>167</v>
      </c>
      <c r="B170" s="24" t="s">
        <v>90</v>
      </c>
      <c r="C170" s="24" t="s">
        <v>168</v>
      </c>
      <c r="D170" s="21">
        <f t="shared" si="2"/>
        <v>150</v>
      </c>
      <c r="E170" s="6" t="s">
        <v>382</v>
      </c>
      <c r="F170" s="6" t="s">
        <v>169</v>
      </c>
      <c r="G170" s="21" t="s">
        <v>92</v>
      </c>
      <c r="H170" s="25">
        <v>1</v>
      </c>
      <c r="I170" s="26">
        <v>489823.2</v>
      </c>
      <c r="J170" s="25" t="s">
        <v>36</v>
      </c>
      <c r="K170" s="6" t="s">
        <v>109</v>
      </c>
      <c r="L170" s="6" t="s">
        <v>71</v>
      </c>
      <c r="M170" s="6" t="s">
        <v>47</v>
      </c>
      <c r="N170" s="25" t="s">
        <v>48</v>
      </c>
    </row>
    <row r="171" spans="1:14" ht="162" customHeight="1">
      <c r="A171" s="24" t="s">
        <v>167</v>
      </c>
      <c r="B171" s="24" t="s">
        <v>90</v>
      </c>
      <c r="C171" s="24" t="s">
        <v>168</v>
      </c>
      <c r="D171" s="21">
        <f t="shared" si="2"/>
        <v>151</v>
      </c>
      <c r="E171" s="6" t="s">
        <v>383</v>
      </c>
      <c r="F171" s="6" t="s">
        <v>169</v>
      </c>
      <c r="G171" s="21" t="s">
        <v>92</v>
      </c>
      <c r="H171" s="25">
        <v>1</v>
      </c>
      <c r="I171" s="26">
        <v>1304164.8</v>
      </c>
      <c r="J171" s="25" t="s">
        <v>36</v>
      </c>
      <c r="K171" s="6" t="s">
        <v>109</v>
      </c>
      <c r="L171" s="6" t="s">
        <v>71</v>
      </c>
      <c r="M171" s="6" t="s">
        <v>47</v>
      </c>
      <c r="N171" s="25" t="s">
        <v>48</v>
      </c>
    </row>
    <row r="172" spans="1:14" ht="162" customHeight="1">
      <c r="A172" s="24" t="s">
        <v>167</v>
      </c>
      <c r="B172" s="24" t="s">
        <v>90</v>
      </c>
      <c r="C172" s="24" t="s">
        <v>168</v>
      </c>
      <c r="D172" s="21">
        <f t="shared" si="2"/>
        <v>152</v>
      </c>
      <c r="E172" s="6" t="s">
        <v>384</v>
      </c>
      <c r="F172" s="6" t="s">
        <v>169</v>
      </c>
      <c r="G172" s="21" t="s">
        <v>92</v>
      </c>
      <c r="H172" s="25">
        <v>1</v>
      </c>
      <c r="I172" s="26">
        <v>47568.6</v>
      </c>
      <c r="J172" s="25" t="s">
        <v>36</v>
      </c>
      <c r="K172" s="6" t="s">
        <v>109</v>
      </c>
      <c r="L172" s="6" t="s">
        <v>71</v>
      </c>
      <c r="M172" s="6" t="s">
        <v>47</v>
      </c>
      <c r="N172" s="25" t="s">
        <v>48</v>
      </c>
    </row>
    <row r="173" spans="1:14" ht="162" customHeight="1">
      <c r="A173" s="24" t="s">
        <v>167</v>
      </c>
      <c r="B173" s="24" t="s">
        <v>90</v>
      </c>
      <c r="C173" s="24" t="s">
        <v>168</v>
      </c>
      <c r="D173" s="21">
        <f t="shared" si="2"/>
        <v>153</v>
      </c>
      <c r="E173" s="6" t="s">
        <v>385</v>
      </c>
      <c r="F173" s="6" t="s">
        <v>169</v>
      </c>
      <c r="G173" s="21" t="s">
        <v>92</v>
      </c>
      <c r="H173" s="25">
        <v>1</v>
      </c>
      <c r="I173" s="26">
        <v>60172.2</v>
      </c>
      <c r="J173" s="25" t="s">
        <v>36</v>
      </c>
      <c r="K173" s="6" t="s">
        <v>109</v>
      </c>
      <c r="L173" s="6" t="s">
        <v>71</v>
      </c>
      <c r="M173" s="6" t="s">
        <v>47</v>
      </c>
      <c r="N173" s="25" t="s">
        <v>48</v>
      </c>
    </row>
    <row r="174" spans="1:14" ht="162" customHeight="1">
      <c r="A174" s="24" t="s">
        <v>236</v>
      </c>
      <c r="B174" s="24" t="s">
        <v>386</v>
      </c>
      <c r="C174" s="24" t="s">
        <v>387</v>
      </c>
      <c r="D174" s="21">
        <f t="shared" si="2"/>
        <v>154</v>
      </c>
      <c r="E174" s="6" t="s">
        <v>388</v>
      </c>
      <c r="F174" s="6" t="s">
        <v>389</v>
      </c>
      <c r="G174" s="21" t="s">
        <v>45</v>
      </c>
      <c r="H174" s="25">
        <v>1</v>
      </c>
      <c r="I174" s="26">
        <v>1460000</v>
      </c>
      <c r="J174" s="55">
        <v>0.3</v>
      </c>
      <c r="K174" s="6" t="s">
        <v>200</v>
      </c>
      <c r="L174" s="6" t="s">
        <v>200</v>
      </c>
      <c r="M174" s="6" t="s">
        <v>39</v>
      </c>
      <c r="N174" s="25"/>
    </row>
    <row r="175" spans="1:14" ht="83.25" customHeight="1">
      <c r="A175" s="24" t="s">
        <v>164</v>
      </c>
      <c r="B175" s="24" t="s">
        <v>165</v>
      </c>
      <c r="C175" s="24" t="s">
        <v>166</v>
      </c>
      <c r="D175" s="21">
        <f t="shared" si="2"/>
        <v>155</v>
      </c>
      <c r="E175" s="6" t="s">
        <v>390</v>
      </c>
      <c r="F175" s="6" t="s">
        <v>391</v>
      </c>
      <c r="G175" s="21" t="s">
        <v>92</v>
      </c>
      <c r="H175" s="25">
        <v>1</v>
      </c>
      <c r="I175" s="26">
        <v>1600000</v>
      </c>
      <c r="J175" s="25" t="s">
        <v>36</v>
      </c>
      <c r="K175" s="6" t="s">
        <v>200</v>
      </c>
      <c r="L175" s="6" t="s">
        <v>71</v>
      </c>
      <c r="M175" s="6" t="s">
        <v>296</v>
      </c>
      <c r="N175" s="25" t="s">
        <v>48</v>
      </c>
    </row>
    <row r="176" spans="1:14" ht="83.25" customHeight="1">
      <c r="A176" s="24" t="s">
        <v>164</v>
      </c>
      <c r="B176" s="24" t="s">
        <v>165</v>
      </c>
      <c r="C176" s="24" t="s">
        <v>166</v>
      </c>
      <c r="D176" s="21">
        <f t="shared" si="2"/>
        <v>156</v>
      </c>
      <c r="E176" s="6" t="s">
        <v>393</v>
      </c>
      <c r="F176" s="6" t="s">
        <v>392</v>
      </c>
      <c r="G176" s="21" t="s">
        <v>92</v>
      </c>
      <c r="H176" s="25">
        <v>1</v>
      </c>
      <c r="I176" s="26">
        <v>1000000</v>
      </c>
      <c r="J176" s="25" t="s">
        <v>36</v>
      </c>
      <c r="K176" s="6" t="s">
        <v>200</v>
      </c>
      <c r="L176" s="6" t="s">
        <v>71</v>
      </c>
      <c r="M176" s="6" t="s">
        <v>296</v>
      </c>
      <c r="N176" s="25" t="s">
        <v>48</v>
      </c>
    </row>
    <row r="177" spans="1:14" ht="162" customHeight="1">
      <c r="A177" s="24" t="s">
        <v>236</v>
      </c>
      <c r="B177" s="24" t="s">
        <v>394</v>
      </c>
      <c r="C177" s="24" t="s">
        <v>395</v>
      </c>
      <c r="D177" s="21">
        <f t="shared" si="2"/>
        <v>157</v>
      </c>
      <c r="E177" s="6" t="s">
        <v>396</v>
      </c>
      <c r="F177" s="6" t="s">
        <v>397</v>
      </c>
      <c r="G177" s="21" t="s">
        <v>45</v>
      </c>
      <c r="H177" s="25">
        <v>1</v>
      </c>
      <c r="I177" s="26">
        <v>448000</v>
      </c>
      <c r="J177" s="29">
        <v>0.05</v>
      </c>
      <c r="K177" s="54">
        <v>41821</v>
      </c>
      <c r="L177" s="54">
        <v>41883</v>
      </c>
      <c r="M177" s="6" t="s">
        <v>259</v>
      </c>
      <c r="N177" s="25"/>
    </row>
    <row r="178" spans="1:14" ht="88.5" customHeight="1">
      <c r="A178" s="40" t="s">
        <v>67</v>
      </c>
      <c r="B178" s="40" t="s">
        <v>41</v>
      </c>
      <c r="C178" s="40" t="s">
        <v>68</v>
      </c>
      <c r="D178" s="21">
        <f t="shared" si="2"/>
        <v>158</v>
      </c>
      <c r="E178" s="31" t="s">
        <v>398</v>
      </c>
      <c r="F178" s="42" t="s">
        <v>69</v>
      </c>
      <c r="G178" s="41" t="s">
        <v>45</v>
      </c>
      <c r="H178" s="43">
        <v>1</v>
      </c>
      <c r="I178" s="27">
        <v>580000</v>
      </c>
      <c r="J178" s="43" t="s">
        <v>70</v>
      </c>
      <c r="K178" s="6" t="s">
        <v>200</v>
      </c>
      <c r="L178" s="42" t="s">
        <v>71</v>
      </c>
      <c r="M178" s="42" t="s">
        <v>39</v>
      </c>
      <c r="N178" s="43"/>
    </row>
    <row r="179" spans="1:14" ht="88.5" customHeight="1">
      <c r="A179" s="40" t="s">
        <v>67</v>
      </c>
      <c r="B179" s="40" t="s">
        <v>41</v>
      </c>
      <c r="C179" s="40" t="s">
        <v>68</v>
      </c>
      <c r="D179" s="21">
        <f t="shared" si="2"/>
        <v>159</v>
      </c>
      <c r="E179" s="31" t="s">
        <v>399</v>
      </c>
      <c r="F179" s="42" t="s">
        <v>69</v>
      </c>
      <c r="G179" s="41" t="s">
        <v>45</v>
      </c>
      <c r="H179" s="43">
        <v>1</v>
      </c>
      <c r="I179" s="27">
        <v>580000</v>
      </c>
      <c r="J179" s="43" t="s">
        <v>70</v>
      </c>
      <c r="K179" s="6" t="s">
        <v>200</v>
      </c>
      <c r="L179" s="42" t="s">
        <v>71</v>
      </c>
      <c r="M179" s="42" t="s">
        <v>39</v>
      </c>
      <c r="N179" s="43"/>
    </row>
    <row r="180" spans="1:14" ht="88.5" customHeight="1">
      <c r="A180" s="40" t="s">
        <v>67</v>
      </c>
      <c r="B180" s="40" t="s">
        <v>41</v>
      </c>
      <c r="C180" s="40" t="s">
        <v>68</v>
      </c>
      <c r="D180" s="21">
        <f t="shared" si="2"/>
        <v>160</v>
      </c>
      <c r="E180" s="31" t="s">
        <v>400</v>
      </c>
      <c r="F180" s="42" t="s">
        <v>69</v>
      </c>
      <c r="G180" s="41" t="s">
        <v>45</v>
      </c>
      <c r="H180" s="43">
        <v>1</v>
      </c>
      <c r="I180" s="27">
        <v>580000</v>
      </c>
      <c r="J180" s="43" t="s">
        <v>70</v>
      </c>
      <c r="K180" s="6" t="s">
        <v>200</v>
      </c>
      <c r="L180" s="42" t="s">
        <v>71</v>
      </c>
      <c r="M180" s="42" t="s">
        <v>39</v>
      </c>
      <c r="N180" s="43"/>
    </row>
    <row r="181" spans="1:14" ht="88.5" customHeight="1">
      <c r="A181" s="40" t="s">
        <v>67</v>
      </c>
      <c r="B181" s="40" t="s">
        <v>41</v>
      </c>
      <c r="C181" s="40" t="s">
        <v>68</v>
      </c>
      <c r="D181" s="21">
        <f t="shared" si="2"/>
        <v>161</v>
      </c>
      <c r="E181" s="31" t="s">
        <v>401</v>
      </c>
      <c r="F181" s="42" t="s">
        <v>69</v>
      </c>
      <c r="G181" s="41" t="s">
        <v>45</v>
      </c>
      <c r="H181" s="43">
        <v>1</v>
      </c>
      <c r="I181" s="27">
        <v>580000</v>
      </c>
      <c r="J181" s="43" t="s">
        <v>70</v>
      </c>
      <c r="K181" s="6" t="s">
        <v>200</v>
      </c>
      <c r="L181" s="42" t="s">
        <v>71</v>
      </c>
      <c r="M181" s="42" t="s">
        <v>39</v>
      </c>
      <c r="N181" s="43"/>
    </row>
    <row r="182" spans="1:14" ht="88.5" customHeight="1">
      <c r="A182" s="40" t="s">
        <v>67</v>
      </c>
      <c r="B182" s="40" t="s">
        <v>41</v>
      </c>
      <c r="C182" s="40" t="s">
        <v>68</v>
      </c>
      <c r="D182" s="21">
        <f t="shared" si="2"/>
        <v>162</v>
      </c>
      <c r="E182" s="31" t="s">
        <v>402</v>
      </c>
      <c r="F182" s="42" t="s">
        <v>69</v>
      </c>
      <c r="G182" s="41" t="s">
        <v>45</v>
      </c>
      <c r="H182" s="43">
        <v>1</v>
      </c>
      <c r="I182" s="27">
        <v>580000</v>
      </c>
      <c r="J182" s="43" t="s">
        <v>70</v>
      </c>
      <c r="K182" s="6" t="s">
        <v>200</v>
      </c>
      <c r="L182" s="42" t="s">
        <v>71</v>
      </c>
      <c r="M182" s="42" t="s">
        <v>39</v>
      </c>
      <c r="N182" s="43"/>
    </row>
    <row r="183" spans="1:14" ht="88.5" customHeight="1">
      <c r="A183" s="40" t="s">
        <v>67</v>
      </c>
      <c r="B183" s="40" t="s">
        <v>41</v>
      </c>
      <c r="C183" s="40" t="s">
        <v>68</v>
      </c>
      <c r="D183" s="21">
        <f t="shared" si="2"/>
        <v>163</v>
      </c>
      <c r="E183" s="31" t="s">
        <v>403</v>
      </c>
      <c r="F183" s="42" t="s">
        <v>69</v>
      </c>
      <c r="G183" s="41" t="s">
        <v>45</v>
      </c>
      <c r="H183" s="43">
        <v>1</v>
      </c>
      <c r="I183" s="27">
        <v>580000</v>
      </c>
      <c r="J183" s="43" t="s">
        <v>70</v>
      </c>
      <c r="K183" s="6" t="s">
        <v>200</v>
      </c>
      <c r="L183" s="42" t="s">
        <v>71</v>
      </c>
      <c r="M183" s="42" t="s">
        <v>39</v>
      </c>
      <c r="N183" s="43"/>
    </row>
    <row r="184" spans="1:14" ht="88.5" customHeight="1">
      <c r="A184" s="40" t="s">
        <v>67</v>
      </c>
      <c r="B184" s="40" t="s">
        <v>41</v>
      </c>
      <c r="C184" s="40" t="s">
        <v>68</v>
      </c>
      <c r="D184" s="21">
        <f t="shared" si="2"/>
        <v>164</v>
      </c>
      <c r="E184" s="31" t="s">
        <v>404</v>
      </c>
      <c r="F184" s="42" t="s">
        <v>69</v>
      </c>
      <c r="G184" s="41" t="s">
        <v>45</v>
      </c>
      <c r="H184" s="43">
        <v>1</v>
      </c>
      <c r="I184" s="27">
        <v>580000</v>
      </c>
      <c r="J184" s="43" t="s">
        <v>70</v>
      </c>
      <c r="K184" s="6" t="s">
        <v>200</v>
      </c>
      <c r="L184" s="42" t="s">
        <v>71</v>
      </c>
      <c r="M184" s="42" t="s">
        <v>39</v>
      </c>
      <c r="N184" s="43"/>
    </row>
    <row r="185" spans="1:14" ht="88.5" customHeight="1">
      <c r="A185" s="40" t="s">
        <v>67</v>
      </c>
      <c r="B185" s="40" t="s">
        <v>41</v>
      </c>
      <c r="C185" s="40" t="s">
        <v>68</v>
      </c>
      <c r="D185" s="21">
        <f t="shared" si="2"/>
        <v>165</v>
      </c>
      <c r="E185" s="31" t="s">
        <v>405</v>
      </c>
      <c r="F185" s="42" t="s">
        <v>69</v>
      </c>
      <c r="G185" s="41" t="s">
        <v>45</v>
      </c>
      <c r="H185" s="43">
        <v>1</v>
      </c>
      <c r="I185" s="27">
        <v>580000</v>
      </c>
      <c r="J185" s="43" t="s">
        <v>70</v>
      </c>
      <c r="K185" s="6" t="s">
        <v>200</v>
      </c>
      <c r="L185" s="42" t="s">
        <v>71</v>
      </c>
      <c r="M185" s="42" t="s">
        <v>39</v>
      </c>
      <c r="N185" s="43"/>
    </row>
    <row r="186" spans="1:14" ht="88.5" customHeight="1">
      <c r="A186" s="40" t="s">
        <v>67</v>
      </c>
      <c r="B186" s="40" t="s">
        <v>41</v>
      </c>
      <c r="C186" s="40" t="s">
        <v>68</v>
      </c>
      <c r="D186" s="21">
        <f t="shared" si="2"/>
        <v>166</v>
      </c>
      <c r="E186" s="31" t="s">
        <v>406</v>
      </c>
      <c r="F186" s="42" t="s">
        <v>69</v>
      </c>
      <c r="G186" s="41" t="s">
        <v>45</v>
      </c>
      <c r="H186" s="43">
        <v>1</v>
      </c>
      <c r="I186" s="27">
        <v>580000</v>
      </c>
      <c r="J186" s="43" t="s">
        <v>70</v>
      </c>
      <c r="K186" s="6" t="s">
        <v>200</v>
      </c>
      <c r="L186" s="42" t="s">
        <v>71</v>
      </c>
      <c r="M186" s="42" t="s">
        <v>39</v>
      </c>
      <c r="N186" s="43"/>
    </row>
    <row r="187" spans="1:14" ht="88.5" customHeight="1">
      <c r="A187" s="40" t="s">
        <v>67</v>
      </c>
      <c r="B187" s="40" t="s">
        <v>41</v>
      </c>
      <c r="C187" s="40" t="s">
        <v>68</v>
      </c>
      <c r="D187" s="21">
        <f t="shared" si="2"/>
        <v>167</v>
      </c>
      <c r="E187" s="31" t="s">
        <v>407</v>
      </c>
      <c r="F187" s="42" t="s">
        <v>69</v>
      </c>
      <c r="G187" s="41" t="s">
        <v>45</v>
      </c>
      <c r="H187" s="43">
        <v>1</v>
      </c>
      <c r="I187" s="27">
        <v>580000</v>
      </c>
      <c r="J187" s="43" t="s">
        <v>70</v>
      </c>
      <c r="K187" s="6" t="s">
        <v>200</v>
      </c>
      <c r="L187" s="42" t="s">
        <v>71</v>
      </c>
      <c r="M187" s="42" t="s">
        <v>39</v>
      </c>
      <c r="N187" s="43"/>
    </row>
    <row r="188" spans="1:14" ht="88.5" customHeight="1">
      <c r="A188" s="40" t="s">
        <v>67</v>
      </c>
      <c r="B188" s="40" t="s">
        <v>41</v>
      </c>
      <c r="C188" s="40" t="s">
        <v>68</v>
      </c>
      <c r="D188" s="21">
        <f t="shared" si="2"/>
        <v>168</v>
      </c>
      <c r="E188" s="31" t="s">
        <v>408</v>
      </c>
      <c r="F188" s="42" t="s">
        <v>69</v>
      </c>
      <c r="G188" s="41" t="s">
        <v>45</v>
      </c>
      <c r="H188" s="43">
        <v>1</v>
      </c>
      <c r="I188" s="27">
        <v>580000</v>
      </c>
      <c r="J188" s="43" t="s">
        <v>70</v>
      </c>
      <c r="K188" s="6" t="s">
        <v>200</v>
      </c>
      <c r="L188" s="42" t="s">
        <v>71</v>
      </c>
      <c r="M188" s="42" t="s">
        <v>39</v>
      </c>
      <c r="N188" s="43"/>
    </row>
    <row r="189" spans="1:14" ht="88.5" customHeight="1">
      <c r="A189" s="40" t="s">
        <v>67</v>
      </c>
      <c r="B189" s="40" t="s">
        <v>41</v>
      </c>
      <c r="C189" s="40" t="s">
        <v>68</v>
      </c>
      <c r="D189" s="21">
        <f t="shared" si="2"/>
        <v>169</v>
      </c>
      <c r="E189" s="31" t="s">
        <v>409</v>
      </c>
      <c r="F189" s="42" t="s">
        <v>69</v>
      </c>
      <c r="G189" s="41" t="s">
        <v>45</v>
      </c>
      <c r="H189" s="43">
        <v>1</v>
      </c>
      <c r="I189" s="27">
        <v>580000</v>
      </c>
      <c r="J189" s="43" t="s">
        <v>70</v>
      </c>
      <c r="K189" s="6" t="s">
        <v>200</v>
      </c>
      <c r="L189" s="42" t="s">
        <v>71</v>
      </c>
      <c r="M189" s="42" t="s">
        <v>39</v>
      </c>
      <c r="N189" s="43"/>
    </row>
    <row r="190" spans="1:14" ht="88.5" customHeight="1">
      <c r="A190" s="40" t="s">
        <v>67</v>
      </c>
      <c r="B190" s="40" t="s">
        <v>41</v>
      </c>
      <c r="C190" s="40" t="s">
        <v>68</v>
      </c>
      <c r="D190" s="21">
        <f t="shared" si="2"/>
        <v>170</v>
      </c>
      <c r="E190" s="31" t="s">
        <v>410</v>
      </c>
      <c r="F190" s="42" t="s">
        <v>69</v>
      </c>
      <c r="G190" s="41" t="s">
        <v>45</v>
      </c>
      <c r="H190" s="43">
        <v>1</v>
      </c>
      <c r="I190" s="27">
        <v>580000</v>
      </c>
      <c r="J190" s="43" t="s">
        <v>70</v>
      </c>
      <c r="K190" s="6" t="s">
        <v>200</v>
      </c>
      <c r="L190" s="42" t="s">
        <v>71</v>
      </c>
      <c r="M190" s="42" t="s">
        <v>39</v>
      </c>
      <c r="N190" s="43"/>
    </row>
    <row r="191" spans="1:14" ht="88.5" customHeight="1">
      <c r="A191" s="40" t="s">
        <v>67</v>
      </c>
      <c r="B191" s="40" t="s">
        <v>41</v>
      </c>
      <c r="C191" s="40" t="s">
        <v>68</v>
      </c>
      <c r="D191" s="21">
        <f t="shared" si="2"/>
        <v>171</v>
      </c>
      <c r="E191" s="31" t="s">
        <v>411</v>
      </c>
      <c r="F191" s="42" t="s">
        <v>69</v>
      </c>
      <c r="G191" s="41" t="s">
        <v>45</v>
      </c>
      <c r="H191" s="43">
        <v>1</v>
      </c>
      <c r="I191" s="27">
        <v>580000</v>
      </c>
      <c r="J191" s="43" t="s">
        <v>70</v>
      </c>
      <c r="K191" s="6" t="s">
        <v>200</v>
      </c>
      <c r="L191" s="42" t="s">
        <v>71</v>
      </c>
      <c r="M191" s="42" t="s">
        <v>39</v>
      </c>
      <c r="N191" s="43"/>
    </row>
    <row r="192" spans="1:14" ht="88.5" customHeight="1">
      <c r="A192" s="40" t="s">
        <v>67</v>
      </c>
      <c r="B192" s="40" t="s">
        <v>41</v>
      </c>
      <c r="C192" s="40" t="s">
        <v>68</v>
      </c>
      <c r="D192" s="21">
        <f t="shared" si="2"/>
        <v>172</v>
      </c>
      <c r="E192" s="31" t="s">
        <v>412</v>
      </c>
      <c r="F192" s="42" t="s">
        <v>69</v>
      </c>
      <c r="G192" s="41" t="s">
        <v>45</v>
      </c>
      <c r="H192" s="43">
        <v>1</v>
      </c>
      <c r="I192" s="27">
        <v>580000</v>
      </c>
      <c r="J192" s="43" t="s">
        <v>70</v>
      </c>
      <c r="K192" s="6" t="s">
        <v>200</v>
      </c>
      <c r="L192" s="42" t="s">
        <v>71</v>
      </c>
      <c r="M192" s="42" t="s">
        <v>39</v>
      </c>
      <c r="N192" s="43"/>
    </row>
    <row r="193" spans="1:14" ht="88.5" customHeight="1">
      <c r="A193" s="40" t="s">
        <v>67</v>
      </c>
      <c r="B193" s="40" t="s">
        <v>41</v>
      </c>
      <c r="C193" s="40" t="s">
        <v>68</v>
      </c>
      <c r="D193" s="21">
        <f t="shared" si="2"/>
        <v>173</v>
      </c>
      <c r="E193" s="31" t="s">
        <v>413</v>
      </c>
      <c r="F193" s="42" t="s">
        <v>69</v>
      </c>
      <c r="G193" s="41" t="s">
        <v>45</v>
      </c>
      <c r="H193" s="43">
        <v>1</v>
      </c>
      <c r="I193" s="27">
        <v>580000</v>
      </c>
      <c r="J193" s="43" t="s">
        <v>70</v>
      </c>
      <c r="K193" s="6" t="s">
        <v>200</v>
      </c>
      <c r="L193" s="42" t="s">
        <v>71</v>
      </c>
      <c r="M193" s="42" t="s">
        <v>39</v>
      </c>
      <c r="N193" s="43"/>
    </row>
    <row r="194" spans="1:14" ht="88.5" customHeight="1">
      <c r="A194" s="40" t="s">
        <v>67</v>
      </c>
      <c r="B194" s="40" t="s">
        <v>41</v>
      </c>
      <c r="C194" s="40" t="s">
        <v>68</v>
      </c>
      <c r="D194" s="21">
        <f t="shared" si="2"/>
        <v>174</v>
      </c>
      <c r="E194" s="31" t="s">
        <v>414</v>
      </c>
      <c r="F194" s="42" t="s">
        <v>69</v>
      </c>
      <c r="G194" s="41" t="s">
        <v>45</v>
      </c>
      <c r="H194" s="43">
        <v>1</v>
      </c>
      <c r="I194" s="27">
        <v>580000</v>
      </c>
      <c r="J194" s="43" t="s">
        <v>70</v>
      </c>
      <c r="K194" s="6" t="s">
        <v>200</v>
      </c>
      <c r="L194" s="42" t="s">
        <v>71</v>
      </c>
      <c r="M194" s="42" t="s">
        <v>39</v>
      </c>
      <c r="N194" s="43"/>
    </row>
    <row r="195" spans="1:14" ht="88.5" customHeight="1">
      <c r="A195" s="40" t="s">
        <v>67</v>
      </c>
      <c r="B195" s="40" t="s">
        <v>41</v>
      </c>
      <c r="C195" s="40" t="s">
        <v>68</v>
      </c>
      <c r="D195" s="21">
        <f t="shared" si="2"/>
        <v>175</v>
      </c>
      <c r="E195" s="31" t="s">
        <v>415</v>
      </c>
      <c r="F195" s="42" t="s">
        <v>69</v>
      </c>
      <c r="G195" s="41" t="s">
        <v>45</v>
      </c>
      <c r="H195" s="43">
        <v>1</v>
      </c>
      <c r="I195" s="27">
        <v>580000</v>
      </c>
      <c r="J195" s="43" t="s">
        <v>70</v>
      </c>
      <c r="K195" s="6" t="s">
        <v>200</v>
      </c>
      <c r="L195" s="42" t="s">
        <v>71</v>
      </c>
      <c r="M195" s="42" t="s">
        <v>39</v>
      </c>
      <c r="N195" s="43"/>
    </row>
    <row r="196" spans="1:14" ht="88.5" customHeight="1">
      <c r="A196" s="40" t="s">
        <v>67</v>
      </c>
      <c r="B196" s="40" t="s">
        <v>41</v>
      </c>
      <c r="C196" s="40" t="s">
        <v>68</v>
      </c>
      <c r="D196" s="21">
        <f t="shared" si="2"/>
        <v>176</v>
      </c>
      <c r="E196" s="31" t="s">
        <v>416</v>
      </c>
      <c r="F196" s="42" t="s">
        <v>69</v>
      </c>
      <c r="G196" s="41" t="s">
        <v>45</v>
      </c>
      <c r="H196" s="43">
        <v>1</v>
      </c>
      <c r="I196" s="27">
        <v>580000</v>
      </c>
      <c r="J196" s="43" t="s">
        <v>70</v>
      </c>
      <c r="K196" s="6" t="s">
        <v>200</v>
      </c>
      <c r="L196" s="42" t="s">
        <v>71</v>
      </c>
      <c r="M196" s="42" t="s">
        <v>39</v>
      </c>
      <c r="N196" s="43"/>
    </row>
    <row r="197" spans="1:14" ht="88.5" customHeight="1">
      <c r="A197" s="40" t="s">
        <v>67</v>
      </c>
      <c r="B197" s="40" t="s">
        <v>41</v>
      </c>
      <c r="C197" s="40" t="s">
        <v>68</v>
      </c>
      <c r="D197" s="21">
        <f t="shared" si="2"/>
        <v>177</v>
      </c>
      <c r="E197" s="31" t="s">
        <v>417</v>
      </c>
      <c r="F197" s="42" t="s">
        <v>69</v>
      </c>
      <c r="G197" s="41" t="s">
        <v>45</v>
      </c>
      <c r="H197" s="43">
        <v>1</v>
      </c>
      <c r="I197" s="27">
        <v>580000</v>
      </c>
      <c r="J197" s="43" t="s">
        <v>70</v>
      </c>
      <c r="K197" s="6" t="s">
        <v>200</v>
      </c>
      <c r="L197" s="42" t="s">
        <v>71</v>
      </c>
      <c r="M197" s="42" t="s">
        <v>39</v>
      </c>
      <c r="N197" s="43"/>
    </row>
    <row r="198" spans="1:14" ht="88.5" customHeight="1">
      <c r="A198" s="40" t="s">
        <v>67</v>
      </c>
      <c r="B198" s="40" t="s">
        <v>41</v>
      </c>
      <c r="C198" s="40" t="s">
        <v>68</v>
      </c>
      <c r="D198" s="21">
        <f t="shared" si="2"/>
        <v>178</v>
      </c>
      <c r="E198" s="31" t="s">
        <v>418</v>
      </c>
      <c r="F198" s="42" t="s">
        <v>69</v>
      </c>
      <c r="G198" s="41" t="s">
        <v>45</v>
      </c>
      <c r="H198" s="43">
        <v>1</v>
      </c>
      <c r="I198" s="27">
        <v>580000</v>
      </c>
      <c r="J198" s="43" t="s">
        <v>70</v>
      </c>
      <c r="K198" s="6" t="s">
        <v>200</v>
      </c>
      <c r="L198" s="42" t="s">
        <v>71</v>
      </c>
      <c r="M198" s="42" t="s">
        <v>39</v>
      </c>
      <c r="N198" s="43"/>
    </row>
    <row r="199" spans="1:14" ht="88.5" customHeight="1">
      <c r="A199" s="40" t="s">
        <v>67</v>
      </c>
      <c r="B199" s="40" t="s">
        <v>41</v>
      </c>
      <c r="C199" s="40" t="s">
        <v>68</v>
      </c>
      <c r="D199" s="21">
        <f t="shared" si="2"/>
        <v>179</v>
      </c>
      <c r="E199" s="31" t="s">
        <v>419</v>
      </c>
      <c r="F199" s="42" t="s">
        <v>69</v>
      </c>
      <c r="G199" s="41" t="s">
        <v>45</v>
      </c>
      <c r="H199" s="43">
        <v>1</v>
      </c>
      <c r="I199" s="27">
        <v>580000</v>
      </c>
      <c r="J199" s="43" t="s">
        <v>70</v>
      </c>
      <c r="K199" s="6" t="s">
        <v>200</v>
      </c>
      <c r="L199" s="42" t="s">
        <v>71</v>
      </c>
      <c r="M199" s="42" t="s">
        <v>39</v>
      </c>
      <c r="N199" s="43"/>
    </row>
    <row r="200" spans="1:14" ht="88.5" customHeight="1">
      <c r="A200" s="40" t="s">
        <v>67</v>
      </c>
      <c r="B200" s="40" t="s">
        <v>41</v>
      </c>
      <c r="C200" s="40" t="s">
        <v>68</v>
      </c>
      <c r="D200" s="21">
        <f t="shared" si="2"/>
        <v>180</v>
      </c>
      <c r="E200" s="31" t="s">
        <v>420</v>
      </c>
      <c r="F200" s="42" t="s">
        <v>69</v>
      </c>
      <c r="G200" s="41" t="s">
        <v>45</v>
      </c>
      <c r="H200" s="43">
        <v>1</v>
      </c>
      <c r="I200" s="27">
        <v>580000</v>
      </c>
      <c r="J200" s="43" t="s">
        <v>70</v>
      </c>
      <c r="K200" s="6" t="s">
        <v>200</v>
      </c>
      <c r="L200" s="42" t="s">
        <v>71</v>
      </c>
      <c r="M200" s="42" t="s">
        <v>39</v>
      </c>
      <c r="N200" s="43"/>
    </row>
    <row r="201" spans="1:14" ht="88.5" customHeight="1">
      <c r="A201" s="40" t="s">
        <v>67</v>
      </c>
      <c r="B201" s="40" t="s">
        <v>41</v>
      </c>
      <c r="C201" s="40" t="s">
        <v>68</v>
      </c>
      <c r="D201" s="21">
        <f t="shared" si="2"/>
        <v>181</v>
      </c>
      <c r="E201" s="31" t="s">
        <v>421</v>
      </c>
      <c r="F201" s="42" t="s">
        <v>69</v>
      </c>
      <c r="G201" s="41" t="s">
        <v>45</v>
      </c>
      <c r="H201" s="43">
        <v>1</v>
      </c>
      <c r="I201" s="27">
        <v>580000</v>
      </c>
      <c r="J201" s="43" t="s">
        <v>70</v>
      </c>
      <c r="K201" s="6" t="s">
        <v>200</v>
      </c>
      <c r="L201" s="42" t="s">
        <v>71</v>
      </c>
      <c r="M201" s="42" t="s">
        <v>39</v>
      </c>
      <c r="N201" s="43"/>
    </row>
    <row r="202" spans="1:14" ht="88.5" customHeight="1">
      <c r="A202" s="40" t="s">
        <v>67</v>
      </c>
      <c r="B202" s="40" t="s">
        <v>41</v>
      </c>
      <c r="C202" s="40" t="s">
        <v>68</v>
      </c>
      <c r="D202" s="21">
        <f t="shared" si="2"/>
        <v>182</v>
      </c>
      <c r="E202" s="31" t="s">
        <v>422</v>
      </c>
      <c r="F202" s="42" t="s">
        <v>69</v>
      </c>
      <c r="G202" s="41" t="s">
        <v>45</v>
      </c>
      <c r="H202" s="43">
        <v>1</v>
      </c>
      <c r="I202" s="27">
        <v>580000</v>
      </c>
      <c r="J202" s="43" t="s">
        <v>70</v>
      </c>
      <c r="K202" s="6" t="s">
        <v>200</v>
      </c>
      <c r="L202" s="42" t="s">
        <v>71</v>
      </c>
      <c r="M202" s="42" t="s">
        <v>39</v>
      </c>
      <c r="N202" s="43"/>
    </row>
    <row r="203" spans="1:14" ht="88.5" customHeight="1">
      <c r="A203" s="40" t="s">
        <v>67</v>
      </c>
      <c r="B203" s="40" t="s">
        <v>41</v>
      </c>
      <c r="C203" s="40" t="s">
        <v>68</v>
      </c>
      <c r="D203" s="21">
        <f t="shared" si="2"/>
        <v>183</v>
      </c>
      <c r="E203" s="31" t="s">
        <v>423</v>
      </c>
      <c r="F203" s="42" t="s">
        <v>69</v>
      </c>
      <c r="G203" s="41" t="s">
        <v>45</v>
      </c>
      <c r="H203" s="43">
        <v>1</v>
      </c>
      <c r="I203" s="27">
        <v>580000</v>
      </c>
      <c r="J203" s="43" t="s">
        <v>70</v>
      </c>
      <c r="K203" s="6" t="s">
        <v>200</v>
      </c>
      <c r="L203" s="42" t="s">
        <v>71</v>
      </c>
      <c r="M203" s="42" t="s">
        <v>39</v>
      </c>
      <c r="N203" s="43"/>
    </row>
    <row r="204" spans="1:14" ht="88.5" customHeight="1">
      <c r="A204" s="40" t="s">
        <v>67</v>
      </c>
      <c r="B204" s="40" t="s">
        <v>41</v>
      </c>
      <c r="C204" s="40" t="s">
        <v>68</v>
      </c>
      <c r="D204" s="21">
        <f t="shared" si="2"/>
        <v>184</v>
      </c>
      <c r="E204" s="31" t="s">
        <v>424</v>
      </c>
      <c r="F204" s="42" t="s">
        <v>69</v>
      </c>
      <c r="G204" s="41" t="s">
        <v>45</v>
      </c>
      <c r="H204" s="43">
        <v>1</v>
      </c>
      <c r="I204" s="27">
        <v>580000</v>
      </c>
      <c r="J204" s="43" t="s">
        <v>70</v>
      </c>
      <c r="K204" s="6" t="s">
        <v>200</v>
      </c>
      <c r="L204" s="42" t="s">
        <v>71</v>
      </c>
      <c r="M204" s="42" t="s">
        <v>39</v>
      </c>
      <c r="N204" s="43"/>
    </row>
    <row r="205" spans="1:14" ht="88.5" customHeight="1">
      <c r="A205" s="40" t="s">
        <v>67</v>
      </c>
      <c r="B205" s="40" t="s">
        <v>41</v>
      </c>
      <c r="C205" s="40" t="s">
        <v>68</v>
      </c>
      <c r="D205" s="21">
        <f aca="true" t="shared" si="3" ref="D205:D268">D204+1</f>
        <v>185</v>
      </c>
      <c r="E205" s="31" t="s">
        <v>425</v>
      </c>
      <c r="F205" s="42" t="s">
        <v>69</v>
      </c>
      <c r="G205" s="41" t="s">
        <v>45</v>
      </c>
      <c r="H205" s="43">
        <v>1</v>
      </c>
      <c r="I205" s="27">
        <v>580000</v>
      </c>
      <c r="J205" s="43" t="s">
        <v>70</v>
      </c>
      <c r="K205" s="6" t="s">
        <v>200</v>
      </c>
      <c r="L205" s="42" t="s">
        <v>71</v>
      </c>
      <c r="M205" s="42" t="s">
        <v>39</v>
      </c>
      <c r="N205" s="43"/>
    </row>
    <row r="206" spans="1:14" ht="88.5" customHeight="1">
      <c r="A206" s="40" t="s">
        <v>67</v>
      </c>
      <c r="B206" s="40" t="s">
        <v>41</v>
      </c>
      <c r="C206" s="40" t="s">
        <v>68</v>
      </c>
      <c r="D206" s="21">
        <f t="shared" si="3"/>
        <v>186</v>
      </c>
      <c r="E206" s="31" t="s">
        <v>426</v>
      </c>
      <c r="F206" s="42" t="s">
        <v>69</v>
      </c>
      <c r="G206" s="41" t="s">
        <v>45</v>
      </c>
      <c r="H206" s="43">
        <v>1</v>
      </c>
      <c r="I206" s="27">
        <v>580000</v>
      </c>
      <c r="J206" s="43" t="s">
        <v>70</v>
      </c>
      <c r="K206" s="6" t="s">
        <v>200</v>
      </c>
      <c r="L206" s="42" t="s">
        <v>71</v>
      </c>
      <c r="M206" s="42" t="s">
        <v>39</v>
      </c>
      <c r="N206" s="43"/>
    </row>
    <row r="207" spans="1:14" ht="88.5" customHeight="1">
      <c r="A207" s="40" t="s">
        <v>67</v>
      </c>
      <c r="B207" s="40" t="s">
        <v>41</v>
      </c>
      <c r="C207" s="40" t="s">
        <v>68</v>
      </c>
      <c r="D207" s="21">
        <f t="shared" si="3"/>
        <v>187</v>
      </c>
      <c r="E207" s="31" t="s">
        <v>427</v>
      </c>
      <c r="F207" s="42" t="s">
        <v>69</v>
      </c>
      <c r="G207" s="41" t="s">
        <v>45</v>
      </c>
      <c r="H207" s="43">
        <v>1</v>
      </c>
      <c r="I207" s="27">
        <v>580000</v>
      </c>
      <c r="J207" s="43" t="s">
        <v>70</v>
      </c>
      <c r="K207" s="6" t="s">
        <v>200</v>
      </c>
      <c r="L207" s="42" t="s">
        <v>71</v>
      </c>
      <c r="M207" s="42" t="s">
        <v>39</v>
      </c>
      <c r="N207" s="43"/>
    </row>
    <row r="208" spans="1:14" ht="88.5" customHeight="1">
      <c r="A208" s="40" t="s">
        <v>67</v>
      </c>
      <c r="B208" s="40" t="s">
        <v>41</v>
      </c>
      <c r="C208" s="40" t="s">
        <v>68</v>
      </c>
      <c r="D208" s="21">
        <f t="shared" si="3"/>
        <v>188</v>
      </c>
      <c r="E208" s="31" t="s">
        <v>428</v>
      </c>
      <c r="F208" s="42" t="s">
        <v>69</v>
      </c>
      <c r="G208" s="41" t="s">
        <v>45</v>
      </c>
      <c r="H208" s="43">
        <v>1</v>
      </c>
      <c r="I208" s="27">
        <v>580000</v>
      </c>
      <c r="J208" s="43" t="s">
        <v>70</v>
      </c>
      <c r="K208" s="6" t="s">
        <v>200</v>
      </c>
      <c r="L208" s="42" t="s">
        <v>71</v>
      </c>
      <c r="M208" s="42" t="s">
        <v>39</v>
      </c>
      <c r="N208" s="43"/>
    </row>
    <row r="209" spans="1:14" ht="88.5" customHeight="1">
      <c r="A209" s="40" t="s">
        <v>67</v>
      </c>
      <c r="B209" s="40" t="s">
        <v>41</v>
      </c>
      <c r="C209" s="40" t="s">
        <v>68</v>
      </c>
      <c r="D209" s="21">
        <f t="shared" si="3"/>
        <v>189</v>
      </c>
      <c r="E209" s="31" t="s">
        <v>429</v>
      </c>
      <c r="F209" s="42" t="s">
        <v>69</v>
      </c>
      <c r="G209" s="41" t="s">
        <v>45</v>
      </c>
      <c r="H209" s="43">
        <v>1</v>
      </c>
      <c r="I209" s="27">
        <v>580000</v>
      </c>
      <c r="J209" s="43" t="s">
        <v>70</v>
      </c>
      <c r="K209" s="6" t="s">
        <v>200</v>
      </c>
      <c r="L209" s="42" t="s">
        <v>71</v>
      </c>
      <c r="M209" s="42" t="s">
        <v>39</v>
      </c>
      <c r="N209" s="43"/>
    </row>
    <row r="210" spans="1:14" ht="88.5" customHeight="1">
      <c r="A210" s="40" t="s">
        <v>67</v>
      </c>
      <c r="B210" s="40" t="s">
        <v>41</v>
      </c>
      <c r="C210" s="40" t="s">
        <v>68</v>
      </c>
      <c r="D210" s="21">
        <f t="shared" si="3"/>
        <v>190</v>
      </c>
      <c r="E210" s="31" t="s">
        <v>430</v>
      </c>
      <c r="F210" s="42" t="s">
        <v>69</v>
      </c>
      <c r="G210" s="41" t="s">
        <v>45</v>
      </c>
      <c r="H210" s="43">
        <v>1</v>
      </c>
      <c r="I210" s="27">
        <v>580000</v>
      </c>
      <c r="J210" s="43" t="s">
        <v>70</v>
      </c>
      <c r="K210" s="6" t="s">
        <v>200</v>
      </c>
      <c r="L210" s="42" t="s">
        <v>71</v>
      </c>
      <c r="M210" s="42" t="s">
        <v>39</v>
      </c>
      <c r="N210" s="43"/>
    </row>
    <row r="211" spans="1:14" ht="88.5" customHeight="1">
      <c r="A211" s="40" t="s">
        <v>67</v>
      </c>
      <c r="B211" s="40" t="s">
        <v>41</v>
      </c>
      <c r="C211" s="40" t="s">
        <v>68</v>
      </c>
      <c r="D211" s="21">
        <f t="shared" si="3"/>
        <v>191</v>
      </c>
      <c r="E211" s="31" t="s">
        <v>431</v>
      </c>
      <c r="F211" s="42" t="s">
        <v>69</v>
      </c>
      <c r="G211" s="41" t="s">
        <v>45</v>
      </c>
      <c r="H211" s="43">
        <v>1</v>
      </c>
      <c r="I211" s="27">
        <v>580000</v>
      </c>
      <c r="J211" s="43" t="s">
        <v>70</v>
      </c>
      <c r="K211" s="6" t="s">
        <v>200</v>
      </c>
      <c r="L211" s="42" t="s">
        <v>71</v>
      </c>
      <c r="M211" s="42" t="s">
        <v>39</v>
      </c>
      <c r="N211" s="43"/>
    </row>
    <row r="212" spans="1:14" ht="88.5" customHeight="1">
      <c r="A212" s="40" t="s">
        <v>67</v>
      </c>
      <c r="B212" s="40" t="s">
        <v>41</v>
      </c>
      <c r="C212" s="40" t="s">
        <v>68</v>
      </c>
      <c r="D212" s="21">
        <f t="shared" si="3"/>
        <v>192</v>
      </c>
      <c r="E212" s="31" t="s">
        <v>432</v>
      </c>
      <c r="F212" s="42" t="s">
        <v>69</v>
      </c>
      <c r="G212" s="41" t="s">
        <v>45</v>
      </c>
      <c r="H212" s="43">
        <v>1</v>
      </c>
      <c r="I212" s="27">
        <v>580000</v>
      </c>
      <c r="J212" s="43" t="s">
        <v>70</v>
      </c>
      <c r="K212" s="6" t="s">
        <v>200</v>
      </c>
      <c r="L212" s="42" t="s">
        <v>71</v>
      </c>
      <c r="M212" s="42" t="s">
        <v>39</v>
      </c>
      <c r="N212" s="43"/>
    </row>
    <row r="213" spans="1:14" ht="88.5" customHeight="1">
      <c r="A213" s="40" t="s">
        <v>67</v>
      </c>
      <c r="B213" s="40" t="s">
        <v>41</v>
      </c>
      <c r="C213" s="40" t="s">
        <v>68</v>
      </c>
      <c r="D213" s="21">
        <f t="shared" si="3"/>
        <v>193</v>
      </c>
      <c r="E213" s="31" t="s">
        <v>433</v>
      </c>
      <c r="F213" s="42" t="s">
        <v>69</v>
      </c>
      <c r="G213" s="41" t="s">
        <v>45</v>
      </c>
      <c r="H213" s="43">
        <v>1</v>
      </c>
      <c r="I213" s="27">
        <v>580000</v>
      </c>
      <c r="J213" s="43" t="s">
        <v>70</v>
      </c>
      <c r="K213" s="6" t="s">
        <v>200</v>
      </c>
      <c r="L213" s="42" t="s">
        <v>71</v>
      </c>
      <c r="M213" s="42" t="s">
        <v>39</v>
      </c>
      <c r="N213" s="43"/>
    </row>
    <row r="214" spans="1:14" ht="88.5" customHeight="1">
      <c r="A214" s="40" t="s">
        <v>67</v>
      </c>
      <c r="B214" s="40" t="s">
        <v>41</v>
      </c>
      <c r="C214" s="40" t="s">
        <v>68</v>
      </c>
      <c r="D214" s="21">
        <f t="shared" si="3"/>
        <v>194</v>
      </c>
      <c r="E214" s="31" t="s">
        <v>434</v>
      </c>
      <c r="F214" s="42" t="s">
        <v>69</v>
      </c>
      <c r="G214" s="41" t="s">
        <v>45</v>
      </c>
      <c r="H214" s="43">
        <v>1</v>
      </c>
      <c r="I214" s="27">
        <v>580000</v>
      </c>
      <c r="J214" s="43" t="s">
        <v>70</v>
      </c>
      <c r="K214" s="6" t="s">
        <v>200</v>
      </c>
      <c r="L214" s="42" t="s">
        <v>71</v>
      </c>
      <c r="M214" s="42" t="s">
        <v>39</v>
      </c>
      <c r="N214" s="43"/>
    </row>
    <row r="215" spans="1:14" ht="88.5" customHeight="1">
      <c r="A215" s="40" t="s">
        <v>67</v>
      </c>
      <c r="B215" s="40" t="s">
        <v>41</v>
      </c>
      <c r="C215" s="40" t="s">
        <v>68</v>
      </c>
      <c r="D215" s="21">
        <f t="shared" si="3"/>
        <v>195</v>
      </c>
      <c r="E215" s="31" t="s">
        <v>435</v>
      </c>
      <c r="F215" s="42" t="s">
        <v>69</v>
      </c>
      <c r="G215" s="41" t="s">
        <v>45</v>
      </c>
      <c r="H215" s="43">
        <v>1</v>
      </c>
      <c r="I215" s="27">
        <v>580000</v>
      </c>
      <c r="J215" s="43" t="s">
        <v>70</v>
      </c>
      <c r="K215" s="6" t="s">
        <v>200</v>
      </c>
      <c r="L215" s="42" t="s">
        <v>71</v>
      </c>
      <c r="M215" s="42" t="s">
        <v>39</v>
      </c>
      <c r="N215" s="43"/>
    </row>
    <row r="216" spans="1:14" ht="88.5" customHeight="1">
      <c r="A216" s="40" t="s">
        <v>67</v>
      </c>
      <c r="B216" s="40" t="s">
        <v>41</v>
      </c>
      <c r="C216" s="40" t="s">
        <v>68</v>
      </c>
      <c r="D216" s="21">
        <f t="shared" si="3"/>
        <v>196</v>
      </c>
      <c r="E216" s="31" t="s">
        <v>436</v>
      </c>
      <c r="F216" s="42" t="s">
        <v>69</v>
      </c>
      <c r="G216" s="41" t="s">
        <v>45</v>
      </c>
      <c r="H216" s="43">
        <v>1</v>
      </c>
      <c r="I216" s="27">
        <v>580000</v>
      </c>
      <c r="J216" s="43" t="s">
        <v>70</v>
      </c>
      <c r="K216" s="6" t="s">
        <v>200</v>
      </c>
      <c r="L216" s="42" t="s">
        <v>71</v>
      </c>
      <c r="M216" s="42" t="s">
        <v>39</v>
      </c>
      <c r="N216" s="43"/>
    </row>
    <row r="217" spans="1:14" ht="88.5" customHeight="1">
      <c r="A217" s="40" t="s">
        <v>67</v>
      </c>
      <c r="B217" s="40" t="s">
        <v>41</v>
      </c>
      <c r="C217" s="40" t="s">
        <v>68</v>
      </c>
      <c r="D217" s="21">
        <f t="shared" si="3"/>
        <v>197</v>
      </c>
      <c r="E217" s="31" t="s">
        <v>437</v>
      </c>
      <c r="F217" s="42" t="s">
        <v>69</v>
      </c>
      <c r="G217" s="41" t="s">
        <v>45</v>
      </c>
      <c r="H217" s="43">
        <v>1</v>
      </c>
      <c r="I217" s="27">
        <v>580000</v>
      </c>
      <c r="J217" s="43" t="s">
        <v>70</v>
      </c>
      <c r="K217" s="6" t="s">
        <v>200</v>
      </c>
      <c r="L217" s="42" t="s">
        <v>71</v>
      </c>
      <c r="M217" s="42" t="s">
        <v>39</v>
      </c>
      <c r="N217" s="43"/>
    </row>
    <row r="218" spans="1:14" ht="88.5" customHeight="1">
      <c r="A218" s="40" t="s">
        <v>67</v>
      </c>
      <c r="B218" s="40" t="s">
        <v>41</v>
      </c>
      <c r="C218" s="40" t="s">
        <v>68</v>
      </c>
      <c r="D218" s="21">
        <f t="shared" si="3"/>
        <v>198</v>
      </c>
      <c r="E218" s="31" t="s">
        <v>438</v>
      </c>
      <c r="F218" s="42" t="s">
        <v>69</v>
      </c>
      <c r="G218" s="41" t="s">
        <v>45</v>
      </c>
      <c r="H218" s="43">
        <v>1</v>
      </c>
      <c r="I218" s="27">
        <v>580000</v>
      </c>
      <c r="J218" s="43" t="s">
        <v>70</v>
      </c>
      <c r="K218" s="6" t="s">
        <v>200</v>
      </c>
      <c r="L218" s="42" t="s">
        <v>71</v>
      </c>
      <c r="M218" s="42" t="s">
        <v>39</v>
      </c>
      <c r="N218" s="43"/>
    </row>
    <row r="219" spans="1:14" ht="88.5" customHeight="1">
      <c r="A219" s="40" t="s">
        <v>67</v>
      </c>
      <c r="B219" s="40" t="s">
        <v>41</v>
      </c>
      <c r="C219" s="40" t="s">
        <v>68</v>
      </c>
      <c r="D219" s="21">
        <f t="shared" si="3"/>
        <v>199</v>
      </c>
      <c r="E219" s="31" t="s">
        <v>439</v>
      </c>
      <c r="F219" s="42" t="s">
        <v>69</v>
      </c>
      <c r="G219" s="41" t="s">
        <v>45</v>
      </c>
      <c r="H219" s="43">
        <v>1</v>
      </c>
      <c r="I219" s="27">
        <v>580000</v>
      </c>
      <c r="J219" s="43" t="s">
        <v>70</v>
      </c>
      <c r="K219" s="6" t="s">
        <v>200</v>
      </c>
      <c r="L219" s="42" t="s">
        <v>71</v>
      </c>
      <c r="M219" s="42" t="s">
        <v>39</v>
      </c>
      <c r="N219" s="43"/>
    </row>
    <row r="220" spans="1:14" ht="88.5" customHeight="1">
      <c r="A220" s="40" t="s">
        <v>67</v>
      </c>
      <c r="B220" s="40" t="s">
        <v>41</v>
      </c>
      <c r="C220" s="40" t="s">
        <v>68</v>
      </c>
      <c r="D220" s="21">
        <f t="shared" si="3"/>
        <v>200</v>
      </c>
      <c r="E220" s="31" t="s">
        <v>440</v>
      </c>
      <c r="F220" s="42" t="s">
        <v>69</v>
      </c>
      <c r="G220" s="41" t="s">
        <v>45</v>
      </c>
      <c r="H220" s="43">
        <v>1</v>
      </c>
      <c r="I220" s="27">
        <v>580000</v>
      </c>
      <c r="J220" s="43" t="s">
        <v>70</v>
      </c>
      <c r="K220" s="6" t="s">
        <v>200</v>
      </c>
      <c r="L220" s="42" t="s">
        <v>71</v>
      </c>
      <c r="M220" s="42" t="s">
        <v>39</v>
      </c>
      <c r="N220" s="43"/>
    </row>
    <row r="221" spans="1:14" ht="88.5" customHeight="1">
      <c r="A221" s="40" t="s">
        <v>67</v>
      </c>
      <c r="B221" s="40" t="s">
        <v>41</v>
      </c>
      <c r="C221" s="40" t="s">
        <v>68</v>
      </c>
      <c r="D221" s="21">
        <f t="shared" si="3"/>
        <v>201</v>
      </c>
      <c r="E221" s="31" t="s">
        <v>441</v>
      </c>
      <c r="F221" s="42" t="s">
        <v>69</v>
      </c>
      <c r="G221" s="41" t="s">
        <v>45</v>
      </c>
      <c r="H221" s="43">
        <v>1</v>
      </c>
      <c r="I221" s="27">
        <v>580000</v>
      </c>
      <c r="J221" s="43" t="s">
        <v>70</v>
      </c>
      <c r="K221" s="6" t="s">
        <v>200</v>
      </c>
      <c r="L221" s="42" t="s">
        <v>71</v>
      </c>
      <c r="M221" s="42" t="s">
        <v>39</v>
      </c>
      <c r="N221" s="43"/>
    </row>
    <row r="222" spans="1:14" ht="88.5" customHeight="1">
      <c r="A222" s="40" t="s">
        <v>67</v>
      </c>
      <c r="B222" s="40" t="s">
        <v>41</v>
      </c>
      <c r="C222" s="40" t="s">
        <v>68</v>
      </c>
      <c r="D222" s="21">
        <f t="shared" si="3"/>
        <v>202</v>
      </c>
      <c r="E222" s="31" t="s">
        <v>442</v>
      </c>
      <c r="F222" s="42" t="s">
        <v>69</v>
      </c>
      <c r="G222" s="41" t="s">
        <v>45</v>
      </c>
      <c r="H222" s="43">
        <v>1</v>
      </c>
      <c r="I222" s="27">
        <v>580000</v>
      </c>
      <c r="J222" s="43" t="s">
        <v>70</v>
      </c>
      <c r="K222" s="6" t="s">
        <v>200</v>
      </c>
      <c r="L222" s="42" t="s">
        <v>71</v>
      </c>
      <c r="M222" s="42" t="s">
        <v>39</v>
      </c>
      <c r="N222" s="43"/>
    </row>
    <row r="223" spans="1:14" ht="88.5" customHeight="1">
      <c r="A223" s="40" t="s">
        <v>67</v>
      </c>
      <c r="B223" s="40" t="s">
        <v>41</v>
      </c>
      <c r="C223" s="40" t="s">
        <v>68</v>
      </c>
      <c r="D223" s="21">
        <f t="shared" si="3"/>
        <v>203</v>
      </c>
      <c r="E223" s="31" t="s">
        <v>443</v>
      </c>
      <c r="F223" s="42" t="s">
        <v>69</v>
      </c>
      <c r="G223" s="41" t="s">
        <v>45</v>
      </c>
      <c r="H223" s="43">
        <v>1</v>
      </c>
      <c r="I223" s="27">
        <v>580000</v>
      </c>
      <c r="J223" s="43" t="s">
        <v>70</v>
      </c>
      <c r="K223" s="6" t="s">
        <v>200</v>
      </c>
      <c r="L223" s="42" t="s">
        <v>71</v>
      </c>
      <c r="M223" s="42" t="s">
        <v>39</v>
      </c>
      <c r="N223" s="43"/>
    </row>
    <row r="224" spans="1:14" ht="88.5" customHeight="1">
      <c r="A224" s="40" t="s">
        <v>67</v>
      </c>
      <c r="B224" s="40" t="s">
        <v>41</v>
      </c>
      <c r="C224" s="40" t="s">
        <v>68</v>
      </c>
      <c r="D224" s="21">
        <f t="shared" si="3"/>
        <v>204</v>
      </c>
      <c r="E224" s="31" t="s">
        <v>444</v>
      </c>
      <c r="F224" s="42" t="s">
        <v>69</v>
      </c>
      <c r="G224" s="41" t="s">
        <v>45</v>
      </c>
      <c r="H224" s="43">
        <v>1</v>
      </c>
      <c r="I224" s="27">
        <v>580000</v>
      </c>
      <c r="J224" s="43" t="s">
        <v>70</v>
      </c>
      <c r="K224" s="6" t="s">
        <v>200</v>
      </c>
      <c r="L224" s="42" t="s">
        <v>71</v>
      </c>
      <c r="M224" s="42" t="s">
        <v>39</v>
      </c>
      <c r="N224" s="43"/>
    </row>
    <row r="225" spans="1:14" ht="88.5" customHeight="1">
      <c r="A225" s="40" t="s">
        <v>67</v>
      </c>
      <c r="B225" s="40" t="s">
        <v>41</v>
      </c>
      <c r="C225" s="40" t="s">
        <v>68</v>
      </c>
      <c r="D225" s="21">
        <f t="shared" si="3"/>
        <v>205</v>
      </c>
      <c r="E225" s="31" t="s">
        <v>445</v>
      </c>
      <c r="F225" s="42" t="s">
        <v>69</v>
      </c>
      <c r="G225" s="41" t="s">
        <v>45</v>
      </c>
      <c r="H225" s="43">
        <v>1</v>
      </c>
      <c r="I225" s="27">
        <v>580000</v>
      </c>
      <c r="J225" s="43" t="s">
        <v>70</v>
      </c>
      <c r="K225" s="6" t="s">
        <v>200</v>
      </c>
      <c r="L225" s="42" t="s">
        <v>71</v>
      </c>
      <c r="M225" s="42" t="s">
        <v>39</v>
      </c>
      <c r="N225" s="43"/>
    </row>
    <row r="226" spans="1:14" ht="88.5" customHeight="1">
      <c r="A226" s="40" t="s">
        <v>67</v>
      </c>
      <c r="B226" s="40" t="s">
        <v>41</v>
      </c>
      <c r="C226" s="40" t="s">
        <v>68</v>
      </c>
      <c r="D226" s="21">
        <f t="shared" si="3"/>
        <v>206</v>
      </c>
      <c r="E226" s="31" t="s">
        <v>446</v>
      </c>
      <c r="F226" s="42" t="s">
        <v>69</v>
      </c>
      <c r="G226" s="41" t="s">
        <v>45</v>
      </c>
      <c r="H226" s="43">
        <v>1</v>
      </c>
      <c r="I226" s="27">
        <v>580000</v>
      </c>
      <c r="J226" s="43" t="s">
        <v>70</v>
      </c>
      <c r="K226" s="6" t="s">
        <v>200</v>
      </c>
      <c r="L226" s="42" t="s">
        <v>71</v>
      </c>
      <c r="M226" s="42" t="s">
        <v>39</v>
      </c>
      <c r="N226" s="43"/>
    </row>
    <row r="227" spans="1:14" ht="88.5" customHeight="1">
      <c r="A227" s="40" t="s">
        <v>67</v>
      </c>
      <c r="B227" s="40" t="s">
        <v>41</v>
      </c>
      <c r="C227" s="40" t="s">
        <v>68</v>
      </c>
      <c r="D227" s="21">
        <f t="shared" si="3"/>
        <v>207</v>
      </c>
      <c r="E227" s="31" t="s">
        <v>447</v>
      </c>
      <c r="F227" s="42" t="s">
        <v>69</v>
      </c>
      <c r="G227" s="41" t="s">
        <v>45</v>
      </c>
      <c r="H227" s="43">
        <v>1</v>
      </c>
      <c r="I227" s="27">
        <v>580000</v>
      </c>
      <c r="J227" s="43" t="s">
        <v>70</v>
      </c>
      <c r="K227" s="6" t="s">
        <v>200</v>
      </c>
      <c r="L227" s="42" t="s">
        <v>71</v>
      </c>
      <c r="M227" s="42" t="s">
        <v>39</v>
      </c>
      <c r="N227" s="43"/>
    </row>
    <row r="228" spans="1:14" ht="88.5" customHeight="1">
      <c r="A228" s="40" t="s">
        <v>67</v>
      </c>
      <c r="B228" s="40" t="s">
        <v>41</v>
      </c>
      <c r="C228" s="40" t="s">
        <v>68</v>
      </c>
      <c r="D228" s="21">
        <f t="shared" si="3"/>
        <v>208</v>
      </c>
      <c r="E228" s="31" t="s">
        <v>448</v>
      </c>
      <c r="F228" s="42" t="s">
        <v>69</v>
      </c>
      <c r="G228" s="41" t="s">
        <v>45</v>
      </c>
      <c r="H228" s="43">
        <v>1</v>
      </c>
      <c r="I228" s="27">
        <v>580000</v>
      </c>
      <c r="J228" s="43" t="s">
        <v>70</v>
      </c>
      <c r="K228" s="6" t="s">
        <v>200</v>
      </c>
      <c r="L228" s="42" t="s">
        <v>71</v>
      </c>
      <c r="M228" s="42" t="s">
        <v>39</v>
      </c>
      <c r="N228" s="43"/>
    </row>
    <row r="229" spans="1:14" ht="88.5" customHeight="1">
      <c r="A229" s="40" t="s">
        <v>67</v>
      </c>
      <c r="B229" s="40" t="s">
        <v>41</v>
      </c>
      <c r="C229" s="40" t="s">
        <v>68</v>
      </c>
      <c r="D229" s="21">
        <f t="shared" si="3"/>
        <v>209</v>
      </c>
      <c r="E229" s="31" t="s">
        <v>449</v>
      </c>
      <c r="F229" s="42" t="s">
        <v>69</v>
      </c>
      <c r="G229" s="41" t="s">
        <v>45</v>
      </c>
      <c r="H229" s="43">
        <v>1</v>
      </c>
      <c r="I229" s="27">
        <v>580000</v>
      </c>
      <c r="J229" s="43" t="s">
        <v>70</v>
      </c>
      <c r="K229" s="6" t="s">
        <v>200</v>
      </c>
      <c r="L229" s="42" t="s">
        <v>71</v>
      </c>
      <c r="M229" s="42" t="s">
        <v>39</v>
      </c>
      <c r="N229" s="43"/>
    </row>
    <row r="230" spans="1:14" ht="88.5" customHeight="1">
      <c r="A230" s="40" t="s">
        <v>67</v>
      </c>
      <c r="B230" s="40" t="s">
        <v>41</v>
      </c>
      <c r="C230" s="40" t="s">
        <v>68</v>
      </c>
      <c r="D230" s="21">
        <f t="shared" si="3"/>
        <v>210</v>
      </c>
      <c r="E230" s="31" t="s">
        <v>450</v>
      </c>
      <c r="F230" s="42" t="s">
        <v>69</v>
      </c>
      <c r="G230" s="41" t="s">
        <v>45</v>
      </c>
      <c r="H230" s="43">
        <v>1</v>
      </c>
      <c r="I230" s="27">
        <v>580000</v>
      </c>
      <c r="J230" s="43" t="s">
        <v>70</v>
      </c>
      <c r="K230" s="6" t="s">
        <v>200</v>
      </c>
      <c r="L230" s="42" t="s">
        <v>71</v>
      </c>
      <c r="M230" s="42" t="s">
        <v>39</v>
      </c>
      <c r="N230" s="43"/>
    </row>
    <row r="231" spans="1:14" ht="88.5" customHeight="1">
      <c r="A231" s="40" t="s">
        <v>67</v>
      </c>
      <c r="B231" s="40" t="s">
        <v>41</v>
      </c>
      <c r="C231" s="40" t="s">
        <v>68</v>
      </c>
      <c r="D231" s="21">
        <f t="shared" si="3"/>
        <v>211</v>
      </c>
      <c r="E231" s="31" t="s">
        <v>451</v>
      </c>
      <c r="F231" s="42" t="s">
        <v>69</v>
      </c>
      <c r="G231" s="41" t="s">
        <v>45</v>
      </c>
      <c r="H231" s="43">
        <v>1</v>
      </c>
      <c r="I231" s="27">
        <v>580000</v>
      </c>
      <c r="J231" s="43" t="s">
        <v>70</v>
      </c>
      <c r="K231" s="6" t="s">
        <v>200</v>
      </c>
      <c r="L231" s="42" t="s">
        <v>71</v>
      </c>
      <c r="M231" s="42" t="s">
        <v>39</v>
      </c>
      <c r="N231" s="43"/>
    </row>
    <row r="232" spans="1:14" ht="88.5" customHeight="1">
      <c r="A232" s="40" t="s">
        <v>67</v>
      </c>
      <c r="B232" s="40" t="s">
        <v>41</v>
      </c>
      <c r="C232" s="40" t="s">
        <v>68</v>
      </c>
      <c r="D232" s="21">
        <f t="shared" si="3"/>
        <v>212</v>
      </c>
      <c r="E232" s="31" t="s">
        <v>452</v>
      </c>
      <c r="F232" s="42" t="s">
        <v>69</v>
      </c>
      <c r="G232" s="41" t="s">
        <v>45</v>
      </c>
      <c r="H232" s="43">
        <v>1</v>
      </c>
      <c r="I232" s="27">
        <v>580000</v>
      </c>
      <c r="J232" s="43" t="s">
        <v>70</v>
      </c>
      <c r="K232" s="6" t="s">
        <v>200</v>
      </c>
      <c r="L232" s="42" t="s">
        <v>71</v>
      </c>
      <c r="M232" s="42" t="s">
        <v>39</v>
      </c>
      <c r="N232" s="43"/>
    </row>
    <row r="233" spans="1:14" ht="88.5" customHeight="1">
      <c r="A233" s="40" t="s">
        <v>67</v>
      </c>
      <c r="B233" s="40" t="s">
        <v>41</v>
      </c>
      <c r="C233" s="40" t="s">
        <v>68</v>
      </c>
      <c r="D233" s="21">
        <f t="shared" si="3"/>
        <v>213</v>
      </c>
      <c r="E233" s="31" t="s">
        <v>453</v>
      </c>
      <c r="F233" s="42" t="s">
        <v>69</v>
      </c>
      <c r="G233" s="41" t="s">
        <v>45</v>
      </c>
      <c r="H233" s="43">
        <v>1</v>
      </c>
      <c r="I233" s="27">
        <v>580000</v>
      </c>
      <c r="J233" s="43" t="s">
        <v>70</v>
      </c>
      <c r="K233" s="6" t="s">
        <v>200</v>
      </c>
      <c r="L233" s="42" t="s">
        <v>71</v>
      </c>
      <c r="M233" s="42" t="s">
        <v>39</v>
      </c>
      <c r="N233" s="43"/>
    </row>
    <row r="234" spans="1:14" ht="88.5" customHeight="1">
      <c r="A234" s="40" t="s">
        <v>67</v>
      </c>
      <c r="B234" s="40" t="s">
        <v>41</v>
      </c>
      <c r="C234" s="40" t="s">
        <v>68</v>
      </c>
      <c r="D234" s="21">
        <f t="shared" si="3"/>
        <v>214</v>
      </c>
      <c r="E234" s="31" t="s">
        <v>454</v>
      </c>
      <c r="F234" s="42" t="s">
        <v>69</v>
      </c>
      <c r="G234" s="41" t="s">
        <v>45</v>
      </c>
      <c r="H234" s="43">
        <v>1</v>
      </c>
      <c r="I234" s="27">
        <v>580000</v>
      </c>
      <c r="J234" s="43" t="s">
        <v>70</v>
      </c>
      <c r="K234" s="6" t="s">
        <v>200</v>
      </c>
      <c r="L234" s="42" t="s">
        <v>71</v>
      </c>
      <c r="M234" s="42" t="s">
        <v>39</v>
      </c>
      <c r="N234" s="43"/>
    </row>
    <row r="235" spans="1:14" ht="88.5" customHeight="1">
      <c r="A235" s="40" t="s">
        <v>67</v>
      </c>
      <c r="B235" s="40" t="s">
        <v>41</v>
      </c>
      <c r="C235" s="40" t="s">
        <v>68</v>
      </c>
      <c r="D235" s="21">
        <f t="shared" si="3"/>
        <v>215</v>
      </c>
      <c r="E235" s="31" t="s">
        <v>455</v>
      </c>
      <c r="F235" s="42" t="s">
        <v>69</v>
      </c>
      <c r="G235" s="41" t="s">
        <v>45</v>
      </c>
      <c r="H235" s="43">
        <v>1</v>
      </c>
      <c r="I235" s="27">
        <v>580000</v>
      </c>
      <c r="J235" s="43" t="s">
        <v>70</v>
      </c>
      <c r="K235" s="6" t="s">
        <v>200</v>
      </c>
      <c r="L235" s="42" t="s">
        <v>71</v>
      </c>
      <c r="M235" s="42" t="s">
        <v>39</v>
      </c>
      <c r="N235" s="43"/>
    </row>
    <row r="236" spans="1:14" ht="88.5" customHeight="1">
      <c r="A236" s="40" t="s">
        <v>67</v>
      </c>
      <c r="B236" s="40" t="s">
        <v>41</v>
      </c>
      <c r="C236" s="40" t="s">
        <v>68</v>
      </c>
      <c r="D236" s="21">
        <f t="shared" si="3"/>
        <v>216</v>
      </c>
      <c r="E236" s="31" t="s">
        <v>456</v>
      </c>
      <c r="F236" s="42" t="s">
        <v>69</v>
      </c>
      <c r="G236" s="41" t="s">
        <v>45</v>
      </c>
      <c r="H236" s="43">
        <v>1</v>
      </c>
      <c r="I236" s="27">
        <v>580000</v>
      </c>
      <c r="J236" s="43" t="s">
        <v>70</v>
      </c>
      <c r="K236" s="6" t="s">
        <v>200</v>
      </c>
      <c r="L236" s="42" t="s">
        <v>71</v>
      </c>
      <c r="M236" s="42" t="s">
        <v>39</v>
      </c>
      <c r="N236" s="43"/>
    </row>
    <row r="237" spans="1:14" ht="88.5" customHeight="1">
      <c r="A237" s="40" t="s">
        <v>67</v>
      </c>
      <c r="B237" s="40" t="s">
        <v>41</v>
      </c>
      <c r="C237" s="40" t="s">
        <v>68</v>
      </c>
      <c r="D237" s="21">
        <f t="shared" si="3"/>
        <v>217</v>
      </c>
      <c r="E237" s="31" t="s">
        <v>457</v>
      </c>
      <c r="F237" s="42" t="s">
        <v>69</v>
      </c>
      <c r="G237" s="41" t="s">
        <v>45</v>
      </c>
      <c r="H237" s="43">
        <v>1</v>
      </c>
      <c r="I237" s="27">
        <v>580000</v>
      </c>
      <c r="J237" s="43" t="s">
        <v>70</v>
      </c>
      <c r="K237" s="6" t="s">
        <v>200</v>
      </c>
      <c r="L237" s="42" t="s">
        <v>71</v>
      </c>
      <c r="M237" s="42" t="s">
        <v>39</v>
      </c>
      <c r="N237" s="43"/>
    </row>
    <row r="238" spans="1:14" ht="88.5" customHeight="1">
      <c r="A238" s="40" t="s">
        <v>67</v>
      </c>
      <c r="B238" s="40" t="s">
        <v>41</v>
      </c>
      <c r="C238" s="40" t="s">
        <v>68</v>
      </c>
      <c r="D238" s="21">
        <f t="shared" si="3"/>
        <v>218</v>
      </c>
      <c r="E238" s="31" t="s">
        <v>472</v>
      </c>
      <c r="F238" s="42" t="s">
        <v>69</v>
      </c>
      <c r="G238" s="41" t="s">
        <v>45</v>
      </c>
      <c r="H238" s="43">
        <v>1</v>
      </c>
      <c r="I238" s="27">
        <v>580000</v>
      </c>
      <c r="J238" s="43" t="s">
        <v>70</v>
      </c>
      <c r="K238" s="6" t="s">
        <v>200</v>
      </c>
      <c r="L238" s="42" t="s">
        <v>71</v>
      </c>
      <c r="M238" s="42" t="s">
        <v>39</v>
      </c>
      <c r="N238" s="43"/>
    </row>
    <row r="239" spans="1:14" ht="88.5" customHeight="1">
      <c r="A239" s="40" t="s">
        <v>67</v>
      </c>
      <c r="B239" s="40" t="s">
        <v>41</v>
      </c>
      <c r="C239" s="40" t="s">
        <v>68</v>
      </c>
      <c r="D239" s="21">
        <f t="shared" si="3"/>
        <v>219</v>
      </c>
      <c r="E239" s="31" t="s">
        <v>458</v>
      </c>
      <c r="F239" s="42" t="s">
        <v>69</v>
      </c>
      <c r="G239" s="41" t="s">
        <v>45</v>
      </c>
      <c r="H239" s="43">
        <v>1</v>
      </c>
      <c r="I239" s="27">
        <v>580000</v>
      </c>
      <c r="J239" s="43" t="s">
        <v>70</v>
      </c>
      <c r="K239" s="6" t="s">
        <v>200</v>
      </c>
      <c r="L239" s="42" t="s">
        <v>71</v>
      </c>
      <c r="M239" s="42" t="s">
        <v>39</v>
      </c>
      <c r="N239" s="43"/>
    </row>
    <row r="240" spans="1:14" ht="88.5" customHeight="1">
      <c r="A240" s="40" t="s">
        <v>67</v>
      </c>
      <c r="B240" s="40" t="s">
        <v>41</v>
      </c>
      <c r="C240" s="40" t="s">
        <v>68</v>
      </c>
      <c r="D240" s="21">
        <f t="shared" si="3"/>
        <v>220</v>
      </c>
      <c r="E240" s="31" t="s">
        <v>459</v>
      </c>
      <c r="F240" s="42" t="s">
        <v>69</v>
      </c>
      <c r="G240" s="41" t="s">
        <v>45</v>
      </c>
      <c r="H240" s="43">
        <v>1</v>
      </c>
      <c r="I240" s="27">
        <v>580000</v>
      </c>
      <c r="J240" s="43" t="s">
        <v>70</v>
      </c>
      <c r="K240" s="6" t="s">
        <v>200</v>
      </c>
      <c r="L240" s="42" t="s">
        <v>71</v>
      </c>
      <c r="M240" s="42" t="s">
        <v>39</v>
      </c>
      <c r="N240" s="43"/>
    </row>
    <row r="241" spans="1:14" ht="88.5" customHeight="1">
      <c r="A241" s="40" t="s">
        <v>67</v>
      </c>
      <c r="B241" s="40" t="s">
        <v>41</v>
      </c>
      <c r="C241" s="40" t="s">
        <v>68</v>
      </c>
      <c r="D241" s="21">
        <f t="shared" si="3"/>
        <v>221</v>
      </c>
      <c r="E241" s="31" t="s">
        <v>460</v>
      </c>
      <c r="F241" s="42" t="s">
        <v>69</v>
      </c>
      <c r="G241" s="41" t="s">
        <v>45</v>
      </c>
      <c r="H241" s="43">
        <v>1</v>
      </c>
      <c r="I241" s="27">
        <v>580000</v>
      </c>
      <c r="J241" s="43" t="s">
        <v>70</v>
      </c>
      <c r="K241" s="6" t="s">
        <v>200</v>
      </c>
      <c r="L241" s="42" t="s">
        <v>71</v>
      </c>
      <c r="M241" s="42" t="s">
        <v>39</v>
      </c>
      <c r="N241" s="43"/>
    </row>
    <row r="242" spans="1:14" ht="88.5" customHeight="1">
      <c r="A242" s="40" t="s">
        <v>67</v>
      </c>
      <c r="B242" s="40" t="s">
        <v>41</v>
      </c>
      <c r="C242" s="40" t="s">
        <v>68</v>
      </c>
      <c r="D242" s="21">
        <f t="shared" si="3"/>
        <v>222</v>
      </c>
      <c r="E242" s="31" t="s">
        <v>461</v>
      </c>
      <c r="F242" s="42" t="s">
        <v>69</v>
      </c>
      <c r="G242" s="41" t="s">
        <v>45</v>
      </c>
      <c r="H242" s="43">
        <v>1</v>
      </c>
      <c r="I242" s="27">
        <v>580000</v>
      </c>
      <c r="J242" s="43" t="s">
        <v>70</v>
      </c>
      <c r="K242" s="6" t="s">
        <v>200</v>
      </c>
      <c r="L242" s="42" t="s">
        <v>71</v>
      </c>
      <c r="M242" s="42" t="s">
        <v>39</v>
      </c>
      <c r="N242" s="43"/>
    </row>
    <row r="243" spans="1:14" ht="88.5" customHeight="1">
      <c r="A243" s="40" t="s">
        <v>67</v>
      </c>
      <c r="B243" s="40" t="s">
        <v>41</v>
      </c>
      <c r="C243" s="40" t="s">
        <v>68</v>
      </c>
      <c r="D243" s="21">
        <f t="shared" si="3"/>
        <v>223</v>
      </c>
      <c r="E243" s="31" t="s">
        <v>462</v>
      </c>
      <c r="F243" s="42" t="s">
        <v>69</v>
      </c>
      <c r="G243" s="41" t="s">
        <v>45</v>
      </c>
      <c r="H243" s="43">
        <v>1</v>
      </c>
      <c r="I243" s="27">
        <v>580000</v>
      </c>
      <c r="J243" s="43" t="s">
        <v>70</v>
      </c>
      <c r="K243" s="6" t="s">
        <v>200</v>
      </c>
      <c r="L243" s="42" t="s">
        <v>71</v>
      </c>
      <c r="M243" s="42" t="s">
        <v>39</v>
      </c>
      <c r="N243" s="43"/>
    </row>
    <row r="244" spans="1:14" ht="88.5" customHeight="1">
      <c r="A244" s="40" t="s">
        <v>67</v>
      </c>
      <c r="B244" s="40" t="s">
        <v>41</v>
      </c>
      <c r="C244" s="40" t="s">
        <v>68</v>
      </c>
      <c r="D244" s="21">
        <f t="shared" si="3"/>
        <v>224</v>
      </c>
      <c r="E244" s="31" t="s">
        <v>463</v>
      </c>
      <c r="F244" s="42" t="s">
        <v>69</v>
      </c>
      <c r="G244" s="41" t="s">
        <v>45</v>
      </c>
      <c r="H244" s="43">
        <v>1</v>
      </c>
      <c r="I244" s="27">
        <v>580000</v>
      </c>
      <c r="J244" s="43" t="s">
        <v>70</v>
      </c>
      <c r="K244" s="6" t="s">
        <v>200</v>
      </c>
      <c r="L244" s="42" t="s">
        <v>71</v>
      </c>
      <c r="M244" s="42" t="s">
        <v>39</v>
      </c>
      <c r="N244" s="43"/>
    </row>
    <row r="245" spans="1:14" ht="88.5" customHeight="1">
      <c r="A245" s="40" t="s">
        <v>67</v>
      </c>
      <c r="B245" s="40" t="s">
        <v>41</v>
      </c>
      <c r="C245" s="40" t="s">
        <v>68</v>
      </c>
      <c r="D245" s="21">
        <f t="shared" si="3"/>
        <v>225</v>
      </c>
      <c r="E245" s="31" t="s">
        <v>464</v>
      </c>
      <c r="F245" s="42" t="s">
        <v>69</v>
      </c>
      <c r="G245" s="41" t="s">
        <v>45</v>
      </c>
      <c r="H245" s="43">
        <v>1</v>
      </c>
      <c r="I245" s="27">
        <v>580000</v>
      </c>
      <c r="J245" s="43" t="s">
        <v>70</v>
      </c>
      <c r="K245" s="6" t="s">
        <v>200</v>
      </c>
      <c r="L245" s="42" t="s">
        <v>71</v>
      </c>
      <c r="M245" s="42" t="s">
        <v>39</v>
      </c>
      <c r="N245" s="43"/>
    </row>
    <row r="246" spans="1:14" ht="88.5" customHeight="1">
      <c r="A246" s="40" t="s">
        <v>67</v>
      </c>
      <c r="B246" s="40" t="s">
        <v>41</v>
      </c>
      <c r="C246" s="40" t="s">
        <v>68</v>
      </c>
      <c r="D246" s="21">
        <f t="shared" si="3"/>
        <v>226</v>
      </c>
      <c r="E246" s="31" t="s">
        <v>465</v>
      </c>
      <c r="F246" s="42" t="s">
        <v>69</v>
      </c>
      <c r="G246" s="41" t="s">
        <v>45</v>
      </c>
      <c r="H246" s="43">
        <v>1</v>
      </c>
      <c r="I246" s="27">
        <v>580000</v>
      </c>
      <c r="J246" s="43" t="s">
        <v>70</v>
      </c>
      <c r="K246" s="6" t="s">
        <v>200</v>
      </c>
      <c r="L246" s="42" t="s">
        <v>71</v>
      </c>
      <c r="M246" s="42" t="s">
        <v>39</v>
      </c>
      <c r="N246" s="43"/>
    </row>
    <row r="247" spans="1:14" ht="88.5" customHeight="1">
      <c r="A247" s="40" t="s">
        <v>67</v>
      </c>
      <c r="B247" s="40" t="s">
        <v>41</v>
      </c>
      <c r="C247" s="40" t="s">
        <v>68</v>
      </c>
      <c r="D247" s="21">
        <f t="shared" si="3"/>
        <v>227</v>
      </c>
      <c r="E247" s="31" t="s">
        <v>466</v>
      </c>
      <c r="F247" s="42" t="s">
        <v>69</v>
      </c>
      <c r="G247" s="41" t="s">
        <v>45</v>
      </c>
      <c r="H247" s="43">
        <v>1</v>
      </c>
      <c r="I247" s="27">
        <v>580000</v>
      </c>
      <c r="J247" s="43" t="s">
        <v>70</v>
      </c>
      <c r="K247" s="6" t="s">
        <v>200</v>
      </c>
      <c r="L247" s="42" t="s">
        <v>71</v>
      </c>
      <c r="M247" s="42" t="s">
        <v>39</v>
      </c>
      <c r="N247" s="43"/>
    </row>
    <row r="248" spans="1:14" ht="88.5" customHeight="1">
      <c r="A248" s="40" t="s">
        <v>67</v>
      </c>
      <c r="B248" s="40" t="s">
        <v>41</v>
      </c>
      <c r="C248" s="40" t="s">
        <v>68</v>
      </c>
      <c r="D248" s="21">
        <f t="shared" si="3"/>
        <v>228</v>
      </c>
      <c r="E248" s="31" t="s">
        <v>467</v>
      </c>
      <c r="F248" s="42" t="s">
        <v>69</v>
      </c>
      <c r="G248" s="41" t="s">
        <v>45</v>
      </c>
      <c r="H248" s="43">
        <v>1</v>
      </c>
      <c r="I248" s="27">
        <v>580000</v>
      </c>
      <c r="J248" s="43" t="s">
        <v>70</v>
      </c>
      <c r="K248" s="6" t="s">
        <v>200</v>
      </c>
      <c r="L248" s="42" t="s">
        <v>71</v>
      </c>
      <c r="M248" s="42" t="s">
        <v>39</v>
      </c>
      <c r="N248" s="43"/>
    </row>
    <row r="249" spans="1:14" ht="88.5" customHeight="1">
      <c r="A249" s="40" t="s">
        <v>67</v>
      </c>
      <c r="B249" s="40" t="s">
        <v>41</v>
      </c>
      <c r="C249" s="40" t="s">
        <v>68</v>
      </c>
      <c r="D249" s="21">
        <f t="shared" si="3"/>
        <v>229</v>
      </c>
      <c r="E249" s="31" t="s">
        <v>468</v>
      </c>
      <c r="F249" s="42" t="s">
        <v>69</v>
      </c>
      <c r="G249" s="41" t="s">
        <v>45</v>
      </c>
      <c r="H249" s="43">
        <v>1</v>
      </c>
      <c r="I249" s="27">
        <v>580000</v>
      </c>
      <c r="J249" s="43" t="s">
        <v>70</v>
      </c>
      <c r="K249" s="6" t="s">
        <v>200</v>
      </c>
      <c r="L249" s="42" t="s">
        <v>71</v>
      </c>
      <c r="M249" s="42" t="s">
        <v>39</v>
      </c>
      <c r="N249" s="43"/>
    </row>
    <row r="250" spans="1:14" ht="88.5" customHeight="1">
      <c r="A250" s="40" t="s">
        <v>67</v>
      </c>
      <c r="B250" s="40" t="s">
        <v>41</v>
      </c>
      <c r="C250" s="40" t="s">
        <v>68</v>
      </c>
      <c r="D250" s="21">
        <f t="shared" si="3"/>
        <v>230</v>
      </c>
      <c r="E250" s="31" t="s">
        <v>469</v>
      </c>
      <c r="F250" s="42" t="s">
        <v>69</v>
      </c>
      <c r="G250" s="41" t="s">
        <v>45</v>
      </c>
      <c r="H250" s="43">
        <v>1</v>
      </c>
      <c r="I250" s="27">
        <v>580000</v>
      </c>
      <c r="J250" s="43" t="s">
        <v>70</v>
      </c>
      <c r="K250" s="6" t="s">
        <v>200</v>
      </c>
      <c r="L250" s="42" t="s">
        <v>71</v>
      </c>
      <c r="M250" s="42" t="s">
        <v>39</v>
      </c>
      <c r="N250" s="43"/>
    </row>
    <row r="251" spans="1:14" ht="88.5" customHeight="1">
      <c r="A251" s="40" t="s">
        <v>67</v>
      </c>
      <c r="B251" s="40" t="s">
        <v>41</v>
      </c>
      <c r="C251" s="40" t="s">
        <v>68</v>
      </c>
      <c r="D251" s="21">
        <f t="shared" si="3"/>
        <v>231</v>
      </c>
      <c r="E251" s="31" t="s">
        <v>470</v>
      </c>
      <c r="F251" s="42" t="s">
        <v>69</v>
      </c>
      <c r="G251" s="41" t="s">
        <v>45</v>
      </c>
      <c r="H251" s="43">
        <v>1</v>
      </c>
      <c r="I251" s="27">
        <v>580000</v>
      </c>
      <c r="J251" s="43" t="s">
        <v>70</v>
      </c>
      <c r="K251" s="6" t="s">
        <v>200</v>
      </c>
      <c r="L251" s="42" t="s">
        <v>71</v>
      </c>
      <c r="M251" s="42" t="s">
        <v>39</v>
      </c>
      <c r="N251" s="43"/>
    </row>
    <row r="252" spans="1:14" ht="88.5" customHeight="1">
      <c r="A252" s="40" t="s">
        <v>67</v>
      </c>
      <c r="B252" s="40" t="s">
        <v>41</v>
      </c>
      <c r="C252" s="40" t="s">
        <v>68</v>
      </c>
      <c r="D252" s="21">
        <f t="shared" si="3"/>
        <v>232</v>
      </c>
      <c r="E252" s="31" t="s">
        <v>471</v>
      </c>
      <c r="F252" s="42" t="s">
        <v>69</v>
      </c>
      <c r="G252" s="41" t="s">
        <v>45</v>
      </c>
      <c r="H252" s="43">
        <v>1</v>
      </c>
      <c r="I252" s="27">
        <v>580000</v>
      </c>
      <c r="J252" s="43" t="s">
        <v>70</v>
      </c>
      <c r="K252" s="6" t="s">
        <v>200</v>
      </c>
      <c r="L252" s="42" t="s">
        <v>71</v>
      </c>
      <c r="M252" s="42" t="s">
        <v>39</v>
      </c>
      <c r="N252" s="43"/>
    </row>
    <row r="253" spans="1:14" ht="106.5" customHeight="1">
      <c r="A253" s="40" t="s">
        <v>164</v>
      </c>
      <c r="B253" s="40" t="s">
        <v>476</v>
      </c>
      <c r="C253" s="40" t="s">
        <v>477</v>
      </c>
      <c r="D253" s="21">
        <f t="shared" si="3"/>
        <v>233</v>
      </c>
      <c r="E253" s="31" t="s">
        <v>478</v>
      </c>
      <c r="F253" s="31" t="s">
        <v>478</v>
      </c>
      <c r="G253" s="41" t="s">
        <v>45</v>
      </c>
      <c r="H253" s="43">
        <v>1</v>
      </c>
      <c r="I253" s="27">
        <v>536400</v>
      </c>
      <c r="J253" s="43" t="s">
        <v>70</v>
      </c>
      <c r="K253" s="6" t="s">
        <v>200</v>
      </c>
      <c r="L253" s="42" t="s">
        <v>71</v>
      </c>
      <c r="M253" s="42" t="s">
        <v>39</v>
      </c>
      <c r="N253" s="43"/>
    </row>
    <row r="254" spans="1:14" ht="147" customHeight="1">
      <c r="A254" s="24" t="s">
        <v>40</v>
      </c>
      <c r="B254" s="24" t="s">
        <v>41</v>
      </c>
      <c r="C254" s="24" t="s">
        <v>42</v>
      </c>
      <c r="D254" s="21">
        <f t="shared" si="3"/>
        <v>234</v>
      </c>
      <c r="E254" s="6" t="s">
        <v>479</v>
      </c>
      <c r="F254" s="6" t="s">
        <v>480</v>
      </c>
      <c r="G254" s="21" t="s">
        <v>45</v>
      </c>
      <c r="H254" s="25">
        <v>1</v>
      </c>
      <c r="I254" s="26">
        <v>900000</v>
      </c>
      <c r="J254" s="25" t="s">
        <v>36</v>
      </c>
      <c r="K254" s="54">
        <v>41852</v>
      </c>
      <c r="L254" s="6" t="s">
        <v>38</v>
      </c>
      <c r="M254" s="6" t="s">
        <v>47</v>
      </c>
      <c r="N254" s="25" t="s">
        <v>48</v>
      </c>
    </row>
    <row r="255" spans="1:14" ht="147" customHeight="1">
      <c r="A255" s="24" t="s">
        <v>40</v>
      </c>
      <c r="B255" s="24" t="s">
        <v>41</v>
      </c>
      <c r="C255" s="24" t="s">
        <v>42</v>
      </c>
      <c r="D255" s="21">
        <f t="shared" si="3"/>
        <v>235</v>
      </c>
      <c r="E255" s="6" t="s">
        <v>481</v>
      </c>
      <c r="F255" s="6" t="s">
        <v>482</v>
      </c>
      <c r="G255" s="21" t="s">
        <v>45</v>
      </c>
      <c r="H255" s="25">
        <v>1</v>
      </c>
      <c r="I255" s="26">
        <v>1117500</v>
      </c>
      <c r="J255" s="25" t="s">
        <v>36</v>
      </c>
      <c r="K255" s="54">
        <v>41852</v>
      </c>
      <c r="L255" s="6" t="s">
        <v>38</v>
      </c>
      <c r="M255" s="6" t="s">
        <v>47</v>
      </c>
      <c r="N255" s="25" t="s">
        <v>48</v>
      </c>
    </row>
    <row r="256" spans="1:14" ht="149.25" customHeight="1">
      <c r="A256" s="24" t="s">
        <v>167</v>
      </c>
      <c r="B256" s="24" t="s">
        <v>90</v>
      </c>
      <c r="C256" s="24" t="s">
        <v>168</v>
      </c>
      <c r="D256" s="21">
        <f t="shared" si="3"/>
        <v>236</v>
      </c>
      <c r="E256" s="6" t="s">
        <v>506</v>
      </c>
      <c r="F256" s="6" t="s">
        <v>557</v>
      </c>
      <c r="G256" s="21" t="s">
        <v>92</v>
      </c>
      <c r="H256" s="25">
        <v>1</v>
      </c>
      <c r="I256" s="26">
        <v>819000</v>
      </c>
      <c r="J256" s="25" t="s">
        <v>36</v>
      </c>
      <c r="K256" s="6" t="s">
        <v>200</v>
      </c>
      <c r="L256" s="6" t="s">
        <v>71</v>
      </c>
      <c r="M256" s="6" t="s">
        <v>47</v>
      </c>
      <c r="N256" s="25" t="s">
        <v>48</v>
      </c>
    </row>
    <row r="257" spans="1:14" ht="149.25" customHeight="1">
      <c r="A257" s="24" t="s">
        <v>167</v>
      </c>
      <c r="B257" s="24" t="s">
        <v>90</v>
      </c>
      <c r="C257" s="24" t="s">
        <v>168</v>
      </c>
      <c r="D257" s="21">
        <f t="shared" si="3"/>
        <v>237</v>
      </c>
      <c r="E257" s="6" t="s">
        <v>507</v>
      </c>
      <c r="F257" s="6" t="s">
        <v>557</v>
      </c>
      <c r="G257" s="21" t="s">
        <v>92</v>
      </c>
      <c r="H257" s="25">
        <v>1</v>
      </c>
      <c r="I257" s="26">
        <v>278208</v>
      </c>
      <c r="J257" s="25" t="s">
        <v>36</v>
      </c>
      <c r="K257" s="6" t="s">
        <v>200</v>
      </c>
      <c r="L257" s="6" t="s">
        <v>71</v>
      </c>
      <c r="M257" s="6" t="s">
        <v>47</v>
      </c>
      <c r="N257" s="25" t="s">
        <v>48</v>
      </c>
    </row>
    <row r="258" spans="1:14" ht="149.25" customHeight="1">
      <c r="A258" s="24" t="s">
        <v>167</v>
      </c>
      <c r="B258" s="24" t="s">
        <v>90</v>
      </c>
      <c r="C258" s="24" t="s">
        <v>168</v>
      </c>
      <c r="D258" s="21">
        <f t="shared" si="3"/>
        <v>238</v>
      </c>
      <c r="E258" s="6" t="s">
        <v>508</v>
      </c>
      <c r="F258" s="6" t="s">
        <v>557</v>
      </c>
      <c r="G258" s="21" t="s">
        <v>92</v>
      </c>
      <c r="H258" s="25">
        <v>1</v>
      </c>
      <c r="I258" s="26">
        <v>120960</v>
      </c>
      <c r="J258" s="25" t="s">
        <v>36</v>
      </c>
      <c r="K258" s="6" t="s">
        <v>200</v>
      </c>
      <c r="L258" s="6" t="s">
        <v>71</v>
      </c>
      <c r="M258" s="6" t="s">
        <v>47</v>
      </c>
      <c r="N258" s="25" t="s">
        <v>48</v>
      </c>
    </row>
    <row r="259" spans="1:14" ht="149.25" customHeight="1">
      <c r="A259" s="24" t="s">
        <v>167</v>
      </c>
      <c r="B259" s="24" t="s">
        <v>90</v>
      </c>
      <c r="C259" s="24" t="s">
        <v>168</v>
      </c>
      <c r="D259" s="21">
        <f t="shared" si="3"/>
        <v>239</v>
      </c>
      <c r="E259" s="6" t="s">
        <v>509</v>
      </c>
      <c r="F259" s="6" t="s">
        <v>557</v>
      </c>
      <c r="G259" s="21" t="s">
        <v>92</v>
      </c>
      <c r="H259" s="25">
        <v>1</v>
      </c>
      <c r="I259" s="26">
        <v>241920</v>
      </c>
      <c r="J259" s="25" t="s">
        <v>36</v>
      </c>
      <c r="K259" s="6" t="s">
        <v>200</v>
      </c>
      <c r="L259" s="6" t="s">
        <v>71</v>
      </c>
      <c r="M259" s="6" t="s">
        <v>47</v>
      </c>
      <c r="N259" s="25" t="s">
        <v>48</v>
      </c>
    </row>
    <row r="260" spans="1:14" ht="149.25" customHeight="1">
      <c r="A260" s="24" t="s">
        <v>167</v>
      </c>
      <c r="B260" s="24" t="s">
        <v>90</v>
      </c>
      <c r="C260" s="24" t="s">
        <v>168</v>
      </c>
      <c r="D260" s="21">
        <f t="shared" si="3"/>
        <v>240</v>
      </c>
      <c r="E260" s="6" t="s">
        <v>510</v>
      </c>
      <c r="F260" s="6" t="s">
        <v>557</v>
      </c>
      <c r="G260" s="21" t="s">
        <v>92</v>
      </c>
      <c r="H260" s="25">
        <v>1</v>
      </c>
      <c r="I260" s="26">
        <v>241920</v>
      </c>
      <c r="J260" s="25" t="s">
        <v>36</v>
      </c>
      <c r="K260" s="6" t="s">
        <v>200</v>
      </c>
      <c r="L260" s="6" t="s">
        <v>71</v>
      </c>
      <c r="M260" s="6" t="s">
        <v>47</v>
      </c>
      <c r="N260" s="25" t="s">
        <v>48</v>
      </c>
    </row>
    <row r="261" spans="1:14" ht="149.25" customHeight="1">
      <c r="A261" s="24" t="s">
        <v>167</v>
      </c>
      <c r="B261" s="24" t="s">
        <v>90</v>
      </c>
      <c r="C261" s="24" t="s">
        <v>168</v>
      </c>
      <c r="D261" s="21">
        <f t="shared" si="3"/>
        <v>241</v>
      </c>
      <c r="E261" s="6" t="s">
        <v>511</v>
      </c>
      <c r="F261" s="6" t="s">
        <v>170</v>
      </c>
      <c r="G261" s="21" t="s">
        <v>92</v>
      </c>
      <c r="H261" s="25">
        <v>1</v>
      </c>
      <c r="I261" s="26">
        <v>387072</v>
      </c>
      <c r="J261" s="25" t="s">
        <v>36</v>
      </c>
      <c r="K261" s="6" t="s">
        <v>200</v>
      </c>
      <c r="L261" s="6" t="s">
        <v>71</v>
      </c>
      <c r="M261" s="6" t="s">
        <v>47</v>
      </c>
      <c r="N261" s="25" t="s">
        <v>48</v>
      </c>
    </row>
    <row r="262" spans="1:14" ht="118.5" customHeight="1">
      <c r="A262" s="24" t="s">
        <v>167</v>
      </c>
      <c r="B262" s="24" t="s">
        <v>172</v>
      </c>
      <c r="C262" s="24" t="s">
        <v>173</v>
      </c>
      <c r="D262" s="21">
        <f t="shared" si="3"/>
        <v>242</v>
      </c>
      <c r="E262" s="6" t="s">
        <v>516</v>
      </c>
      <c r="F262" s="6" t="s">
        <v>174</v>
      </c>
      <c r="G262" s="21" t="s">
        <v>45</v>
      </c>
      <c r="H262" s="25">
        <v>1</v>
      </c>
      <c r="I262" s="26">
        <v>2250000</v>
      </c>
      <c r="J262" s="25" t="s">
        <v>36</v>
      </c>
      <c r="K262" s="6" t="s">
        <v>200</v>
      </c>
      <c r="L262" s="6" t="s">
        <v>71</v>
      </c>
      <c r="M262" s="6" t="s">
        <v>47</v>
      </c>
      <c r="N262" s="25" t="s">
        <v>48</v>
      </c>
    </row>
    <row r="263" spans="1:14" ht="126" customHeight="1">
      <c r="A263" s="24" t="s">
        <v>167</v>
      </c>
      <c r="B263" s="24" t="s">
        <v>172</v>
      </c>
      <c r="C263" s="24" t="s">
        <v>173</v>
      </c>
      <c r="D263" s="21">
        <f t="shared" si="3"/>
        <v>243</v>
      </c>
      <c r="E263" s="6" t="s">
        <v>517</v>
      </c>
      <c r="F263" s="6" t="s">
        <v>174</v>
      </c>
      <c r="G263" s="21" t="s">
        <v>45</v>
      </c>
      <c r="H263" s="25">
        <v>1</v>
      </c>
      <c r="I263" s="26">
        <v>2250000</v>
      </c>
      <c r="J263" s="25" t="s">
        <v>36</v>
      </c>
      <c r="K263" s="6" t="s">
        <v>200</v>
      </c>
      <c r="L263" s="6" t="s">
        <v>71</v>
      </c>
      <c r="M263" s="6" t="s">
        <v>47</v>
      </c>
      <c r="N263" s="25" t="s">
        <v>48</v>
      </c>
    </row>
    <row r="264" spans="1:14" ht="126" customHeight="1">
      <c r="A264" s="24" t="s">
        <v>167</v>
      </c>
      <c r="B264" s="24" t="s">
        <v>172</v>
      </c>
      <c r="C264" s="24" t="s">
        <v>173</v>
      </c>
      <c r="D264" s="21">
        <f t="shared" si="3"/>
        <v>244</v>
      </c>
      <c r="E264" s="6" t="s">
        <v>518</v>
      </c>
      <c r="F264" s="6" t="s">
        <v>174</v>
      </c>
      <c r="G264" s="21" t="s">
        <v>45</v>
      </c>
      <c r="H264" s="25">
        <v>1</v>
      </c>
      <c r="I264" s="26">
        <v>2250000</v>
      </c>
      <c r="J264" s="25" t="s">
        <v>36</v>
      </c>
      <c r="K264" s="6" t="s">
        <v>200</v>
      </c>
      <c r="L264" s="6" t="s">
        <v>71</v>
      </c>
      <c r="M264" s="6" t="s">
        <v>47</v>
      </c>
      <c r="N264" s="25" t="s">
        <v>48</v>
      </c>
    </row>
    <row r="265" spans="1:14" ht="126" customHeight="1">
      <c r="A265" s="24" t="s">
        <v>167</v>
      </c>
      <c r="B265" s="24" t="s">
        <v>172</v>
      </c>
      <c r="C265" s="24" t="s">
        <v>173</v>
      </c>
      <c r="D265" s="21">
        <f t="shared" si="3"/>
        <v>245</v>
      </c>
      <c r="E265" s="6" t="s">
        <v>519</v>
      </c>
      <c r="F265" s="6" t="s">
        <v>174</v>
      </c>
      <c r="G265" s="21" t="s">
        <v>45</v>
      </c>
      <c r="H265" s="25">
        <v>1</v>
      </c>
      <c r="I265" s="26">
        <v>2786900</v>
      </c>
      <c r="J265" s="25" t="s">
        <v>36</v>
      </c>
      <c r="K265" s="6" t="s">
        <v>200</v>
      </c>
      <c r="L265" s="6" t="s">
        <v>71</v>
      </c>
      <c r="M265" s="6" t="s">
        <v>47</v>
      </c>
      <c r="N265" s="25" t="s">
        <v>48</v>
      </c>
    </row>
    <row r="266" spans="1:14" ht="126" customHeight="1">
      <c r="A266" s="24" t="s">
        <v>167</v>
      </c>
      <c r="B266" s="24" t="s">
        <v>172</v>
      </c>
      <c r="C266" s="24" t="s">
        <v>173</v>
      </c>
      <c r="D266" s="21">
        <f t="shared" si="3"/>
        <v>246</v>
      </c>
      <c r="E266" s="6" t="s">
        <v>520</v>
      </c>
      <c r="F266" s="6" t="s">
        <v>174</v>
      </c>
      <c r="G266" s="21" t="s">
        <v>45</v>
      </c>
      <c r="H266" s="25">
        <v>1</v>
      </c>
      <c r="I266" s="26">
        <v>1600000</v>
      </c>
      <c r="J266" s="25" t="s">
        <v>36</v>
      </c>
      <c r="K266" s="6" t="s">
        <v>200</v>
      </c>
      <c r="L266" s="6" t="s">
        <v>71</v>
      </c>
      <c r="M266" s="6" t="s">
        <v>47</v>
      </c>
      <c r="N266" s="25" t="s">
        <v>48</v>
      </c>
    </row>
    <row r="267" spans="1:14" ht="164.25" customHeight="1">
      <c r="A267" s="24" t="s">
        <v>167</v>
      </c>
      <c r="B267" s="24" t="s">
        <v>90</v>
      </c>
      <c r="C267" s="24" t="s">
        <v>168</v>
      </c>
      <c r="D267" s="21">
        <f t="shared" si="3"/>
        <v>247</v>
      </c>
      <c r="E267" s="6" t="s">
        <v>524</v>
      </c>
      <c r="F267" s="6" t="s">
        <v>557</v>
      </c>
      <c r="G267" s="21" t="s">
        <v>92</v>
      </c>
      <c r="H267" s="25">
        <v>1</v>
      </c>
      <c r="I267" s="26">
        <v>14947430.4</v>
      </c>
      <c r="J267" s="25" t="s">
        <v>36</v>
      </c>
      <c r="K267" s="6" t="s">
        <v>200</v>
      </c>
      <c r="L267" s="6" t="s">
        <v>71</v>
      </c>
      <c r="M267" s="6" t="s">
        <v>47</v>
      </c>
      <c r="N267" s="25" t="s">
        <v>48</v>
      </c>
    </row>
    <row r="268" spans="1:14" ht="164.25" customHeight="1">
      <c r="A268" s="24" t="s">
        <v>268</v>
      </c>
      <c r="B268" s="24" t="s">
        <v>526</v>
      </c>
      <c r="C268" s="24" t="s">
        <v>529</v>
      </c>
      <c r="D268" s="21">
        <f t="shared" si="3"/>
        <v>248</v>
      </c>
      <c r="E268" s="6" t="s">
        <v>527</v>
      </c>
      <c r="F268" s="6" t="s">
        <v>528</v>
      </c>
      <c r="G268" s="21" t="s">
        <v>35</v>
      </c>
      <c r="H268" s="25">
        <v>9</v>
      </c>
      <c r="I268" s="26">
        <v>1430000</v>
      </c>
      <c r="J268" s="55">
        <v>0.3</v>
      </c>
      <c r="K268" s="54">
        <v>41883</v>
      </c>
      <c r="L268" s="6" t="s">
        <v>71</v>
      </c>
      <c r="M268" s="6" t="s">
        <v>39</v>
      </c>
      <c r="N268" s="25" t="s">
        <v>48</v>
      </c>
    </row>
    <row r="269" spans="1:14" ht="116.25" customHeight="1">
      <c r="A269" s="24" t="s">
        <v>203</v>
      </c>
      <c r="B269" s="24" t="s">
        <v>78</v>
      </c>
      <c r="C269" s="24" t="s">
        <v>531</v>
      </c>
      <c r="D269" s="21">
        <f aca="true" t="shared" si="4" ref="D269:D279">D268+1</f>
        <v>249</v>
      </c>
      <c r="E269" s="6" t="s">
        <v>533</v>
      </c>
      <c r="F269" s="6" t="s">
        <v>534</v>
      </c>
      <c r="G269" s="21" t="s">
        <v>35</v>
      </c>
      <c r="H269" s="25">
        <v>1</v>
      </c>
      <c r="I269" s="26">
        <v>4727958.75</v>
      </c>
      <c r="J269" s="29">
        <v>0.2</v>
      </c>
      <c r="K269" s="6" t="s">
        <v>200</v>
      </c>
      <c r="L269" s="6" t="s">
        <v>71</v>
      </c>
      <c r="M269" s="6" t="s">
        <v>39</v>
      </c>
      <c r="N269" s="25"/>
    </row>
    <row r="270" spans="1:14" ht="116.25" customHeight="1">
      <c r="A270" s="24" t="s">
        <v>203</v>
      </c>
      <c r="B270" s="24" t="s">
        <v>532</v>
      </c>
      <c r="C270" s="24" t="s">
        <v>83</v>
      </c>
      <c r="D270" s="21">
        <f t="shared" si="4"/>
        <v>250</v>
      </c>
      <c r="E270" s="6" t="s">
        <v>535</v>
      </c>
      <c r="F270" s="6" t="s">
        <v>536</v>
      </c>
      <c r="G270" s="21" t="s">
        <v>35</v>
      </c>
      <c r="H270" s="25">
        <v>12</v>
      </c>
      <c r="I270" s="26">
        <v>500000</v>
      </c>
      <c r="J270" s="29">
        <v>0.2</v>
      </c>
      <c r="K270" s="6" t="s">
        <v>200</v>
      </c>
      <c r="L270" s="6" t="s">
        <v>71</v>
      </c>
      <c r="M270" s="6" t="s">
        <v>39</v>
      </c>
      <c r="N270" s="25"/>
    </row>
    <row r="271" spans="1:14" ht="116.25" customHeight="1">
      <c r="A271" s="24" t="s">
        <v>203</v>
      </c>
      <c r="B271" s="24" t="s">
        <v>532</v>
      </c>
      <c r="C271" s="24" t="s">
        <v>83</v>
      </c>
      <c r="D271" s="21">
        <f t="shared" si="4"/>
        <v>251</v>
      </c>
      <c r="E271" s="6" t="s">
        <v>537</v>
      </c>
      <c r="F271" s="6" t="s">
        <v>536</v>
      </c>
      <c r="G271" s="21" t="s">
        <v>35</v>
      </c>
      <c r="H271" s="25">
        <v>12</v>
      </c>
      <c r="I271" s="26">
        <v>350000</v>
      </c>
      <c r="J271" s="29">
        <v>0.2</v>
      </c>
      <c r="K271" s="6" t="s">
        <v>200</v>
      </c>
      <c r="L271" s="6" t="s">
        <v>71</v>
      </c>
      <c r="M271" s="6" t="s">
        <v>39</v>
      </c>
      <c r="N271" s="25"/>
    </row>
    <row r="272" spans="1:14" ht="116.25" customHeight="1">
      <c r="A272" s="24" t="s">
        <v>203</v>
      </c>
      <c r="B272" s="24" t="s">
        <v>532</v>
      </c>
      <c r="C272" s="24" t="s">
        <v>83</v>
      </c>
      <c r="D272" s="21">
        <f t="shared" si="4"/>
        <v>252</v>
      </c>
      <c r="E272" s="6" t="s">
        <v>538</v>
      </c>
      <c r="F272" s="6" t="s">
        <v>536</v>
      </c>
      <c r="G272" s="21" t="s">
        <v>35</v>
      </c>
      <c r="H272" s="25">
        <v>1</v>
      </c>
      <c r="I272" s="26">
        <v>800000</v>
      </c>
      <c r="J272" s="29">
        <v>0.2</v>
      </c>
      <c r="K272" s="6" t="s">
        <v>200</v>
      </c>
      <c r="L272" s="6" t="s">
        <v>71</v>
      </c>
      <c r="M272" s="6" t="s">
        <v>39</v>
      </c>
      <c r="N272" s="25"/>
    </row>
    <row r="273" spans="1:14" ht="116.25" customHeight="1">
      <c r="A273" s="24" t="s">
        <v>203</v>
      </c>
      <c r="B273" s="24" t="s">
        <v>78</v>
      </c>
      <c r="C273" s="24" t="s">
        <v>531</v>
      </c>
      <c r="D273" s="21">
        <f t="shared" si="4"/>
        <v>253</v>
      </c>
      <c r="E273" s="6" t="s">
        <v>539</v>
      </c>
      <c r="F273" s="6" t="s">
        <v>540</v>
      </c>
      <c r="G273" s="21" t="s">
        <v>35</v>
      </c>
      <c r="H273" s="25">
        <v>1</v>
      </c>
      <c r="I273" s="26">
        <v>2000000</v>
      </c>
      <c r="J273" s="29">
        <v>0.2</v>
      </c>
      <c r="K273" s="6" t="s">
        <v>200</v>
      </c>
      <c r="L273" s="6" t="s">
        <v>71</v>
      </c>
      <c r="M273" s="6" t="s">
        <v>39</v>
      </c>
      <c r="N273" s="25"/>
    </row>
    <row r="274" spans="1:14" ht="116.25" customHeight="1">
      <c r="A274" s="24" t="s">
        <v>203</v>
      </c>
      <c r="B274" s="24" t="s">
        <v>541</v>
      </c>
      <c r="C274" s="24" t="s">
        <v>225</v>
      </c>
      <c r="D274" s="21">
        <f t="shared" si="4"/>
        <v>254</v>
      </c>
      <c r="E274" s="6" t="s">
        <v>542</v>
      </c>
      <c r="F274" s="6" t="s">
        <v>536</v>
      </c>
      <c r="G274" s="21" t="s">
        <v>35</v>
      </c>
      <c r="H274" s="25">
        <v>20</v>
      </c>
      <c r="I274" s="26">
        <v>500000</v>
      </c>
      <c r="J274" s="29">
        <v>0.2</v>
      </c>
      <c r="K274" s="6" t="s">
        <v>200</v>
      </c>
      <c r="L274" s="6" t="s">
        <v>71</v>
      </c>
      <c r="M274" s="6" t="s">
        <v>39</v>
      </c>
      <c r="N274" s="25"/>
    </row>
    <row r="275" spans="1:15" ht="116.25" customHeight="1">
      <c r="A275" s="24" t="s">
        <v>187</v>
      </c>
      <c r="B275" s="24" t="s">
        <v>188</v>
      </c>
      <c r="C275" s="24" t="s">
        <v>197</v>
      </c>
      <c r="D275" s="21">
        <f t="shared" si="4"/>
        <v>255</v>
      </c>
      <c r="E275" s="6" t="s">
        <v>543</v>
      </c>
      <c r="F275" s="6" t="s">
        <v>536</v>
      </c>
      <c r="G275" s="21" t="s">
        <v>45</v>
      </c>
      <c r="H275" s="25">
        <v>1</v>
      </c>
      <c r="I275" s="26">
        <v>823900</v>
      </c>
      <c r="J275" s="29">
        <v>0.2</v>
      </c>
      <c r="K275" s="6" t="s">
        <v>200</v>
      </c>
      <c r="L275" s="6" t="s">
        <v>71</v>
      </c>
      <c r="M275" s="6" t="s">
        <v>39</v>
      </c>
      <c r="N275" s="25"/>
      <c r="O275" s="57"/>
    </row>
    <row r="276" spans="1:14" ht="83.25" customHeight="1">
      <c r="A276" s="24" t="s">
        <v>547</v>
      </c>
      <c r="B276" s="24" t="s">
        <v>548</v>
      </c>
      <c r="C276" s="24" t="s">
        <v>549</v>
      </c>
      <c r="D276" s="21">
        <f t="shared" si="4"/>
        <v>256</v>
      </c>
      <c r="E276" s="6" t="s">
        <v>550</v>
      </c>
      <c r="F276" s="6" t="s">
        <v>536</v>
      </c>
      <c r="G276" s="21" t="s">
        <v>45</v>
      </c>
      <c r="H276" s="25">
        <v>1</v>
      </c>
      <c r="I276" s="26">
        <v>1800000</v>
      </c>
      <c r="J276" s="29">
        <v>0.3</v>
      </c>
      <c r="K276" s="6" t="s">
        <v>200</v>
      </c>
      <c r="L276" s="54">
        <v>41974</v>
      </c>
      <c r="M276" s="6" t="s">
        <v>39</v>
      </c>
      <c r="N276" s="25"/>
    </row>
    <row r="277" spans="1:14" ht="201.75" customHeight="1">
      <c r="A277" s="24" t="s">
        <v>93</v>
      </c>
      <c r="B277" s="24" t="s">
        <v>90</v>
      </c>
      <c r="C277" s="24" t="s">
        <v>551</v>
      </c>
      <c r="D277" s="21">
        <f t="shared" si="4"/>
        <v>257</v>
      </c>
      <c r="E277" s="6" t="s">
        <v>552</v>
      </c>
      <c r="F277" s="6" t="s">
        <v>552</v>
      </c>
      <c r="G277" s="21" t="s">
        <v>92</v>
      </c>
      <c r="H277" s="25">
        <v>1</v>
      </c>
      <c r="I277" s="26">
        <v>3000000</v>
      </c>
      <c r="J277" s="29">
        <v>0.2</v>
      </c>
      <c r="K277" s="6" t="s">
        <v>553</v>
      </c>
      <c r="L277" s="6" t="s">
        <v>71</v>
      </c>
      <c r="M277" s="6" t="s">
        <v>39</v>
      </c>
      <c r="N277" s="25"/>
    </row>
    <row r="278" spans="1:14" ht="159" customHeight="1">
      <c r="A278" s="24" t="s">
        <v>555</v>
      </c>
      <c r="B278" s="24" t="s">
        <v>32</v>
      </c>
      <c r="C278" s="24" t="s">
        <v>112</v>
      </c>
      <c r="D278" s="21">
        <f t="shared" si="4"/>
        <v>258</v>
      </c>
      <c r="E278" s="6" t="s">
        <v>556</v>
      </c>
      <c r="F278" s="6" t="s">
        <v>575</v>
      </c>
      <c r="G278" s="21" t="s">
        <v>92</v>
      </c>
      <c r="H278" s="25">
        <v>1</v>
      </c>
      <c r="I278" s="26">
        <v>1232000</v>
      </c>
      <c r="J278" s="29">
        <v>0.3</v>
      </c>
      <c r="K278" s="6" t="s">
        <v>553</v>
      </c>
      <c r="L278" s="6" t="s">
        <v>71</v>
      </c>
      <c r="M278" s="6" t="s">
        <v>39</v>
      </c>
      <c r="N278" s="25"/>
    </row>
    <row r="279" spans="1:14" ht="188.25" customHeight="1">
      <c r="A279" s="24" t="s">
        <v>167</v>
      </c>
      <c r="B279" s="24" t="s">
        <v>90</v>
      </c>
      <c r="C279" s="24" t="s">
        <v>168</v>
      </c>
      <c r="D279" s="21">
        <f t="shared" si="4"/>
        <v>259</v>
      </c>
      <c r="E279" s="6" t="s">
        <v>558</v>
      </c>
      <c r="F279" s="6" t="s">
        <v>557</v>
      </c>
      <c r="G279" s="21" t="s">
        <v>92</v>
      </c>
      <c r="H279" s="25">
        <v>1</v>
      </c>
      <c r="I279" s="26">
        <v>980280</v>
      </c>
      <c r="J279" s="29">
        <v>0.05</v>
      </c>
      <c r="K279" s="6" t="s">
        <v>553</v>
      </c>
      <c r="L279" s="6" t="s">
        <v>71</v>
      </c>
      <c r="M279" s="6" t="s">
        <v>47</v>
      </c>
      <c r="N279" s="25"/>
    </row>
    <row r="280" spans="1:14" ht="159" customHeight="1">
      <c r="A280" s="24" t="s">
        <v>167</v>
      </c>
      <c r="B280" s="24" t="s">
        <v>90</v>
      </c>
      <c r="C280" s="24" t="s">
        <v>168</v>
      </c>
      <c r="D280" s="21">
        <f aca="true" t="shared" si="5" ref="D280:D287">D279+1</f>
        <v>260</v>
      </c>
      <c r="E280" s="6" t="s">
        <v>559</v>
      </c>
      <c r="F280" s="6" t="s">
        <v>557</v>
      </c>
      <c r="G280" s="21" t="s">
        <v>92</v>
      </c>
      <c r="H280" s="25">
        <v>1</v>
      </c>
      <c r="I280" s="26">
        <v>441000</v>
      </c>
      <c r="J280" s="29">
        <v>0.05</v>
      </c>
      <c r="K280" s="6" t="s">
        <v>553</v>
      </c>
      <c r="L280" s="6" t="s">
        <v>71</v>
      </c>
      <c r="M280" s="6" t="s">
        <v>47</v>
      </c>
      <c r="N280" s="25"/>
    </row>
    <row r="281" spans="1:14" ht="194.25" customHeight="1">
      <c r="A281" s="24" t="s">
        <v>167</v>
      </c>
      <c r="B281" s="24" t="s">
        <v>90</v>
      </c>
      <c r="C281" s="24" t="s">
        <v>168</v>
      </c>
      <c r="D281" s="21">
        <f t="shared" si="5"/>
        <v>261</v>
      </c>
      <c r="E281" s="6" t="s">
        <v>560</v>
      </c>
      <c r="F281" s="6" t="s">
        <v>557</v>
      </c>
      <c r="G281" s="21" t="s">
        <v>92</v>
      </c>
      <c r="H281" s="25">
        <v>1</v>
      </c>
      <c r="I281" s="26">
        <v>632352</v>
      </c>
      <c r="J281" s="29">
        <v>0.05</v>
      </c>
      <c r="K281" s="6" t="s">
        <v>553</v>
      </c>
      <c r="L281" s="6" t="s">
        <v>71</v>
      </c>
      <c r="M281" s="6" t="s">
        <v>47</v>
      </c>
      <c r="N281" s="25"/>
    </row>
    <row r="282" spans="1:14" ht="159" customHeight="1">
      <c r="A282" s="24" t="s">
        <v>167</v>
      </c>
      <c r="B282" s="24" t="s">
        <v>90</v>
      </c>
      <c r="C282" s="24" t="s">
        <v>168</v>
      </c>
      <c r="D282" s="21">
        <f t="shared" si="5"/>
        <v>262</v>
      </c>
      <c r="E282" s="6" t="s">
        <v>561</v>
      </c>
      <c r="F282" s="6" t="s">
        <v>557</v>
      </c>
      <c r="G282" s="21" t="s">
        <v>92</v>
      </c>
      <c r="H282" s="25">
        <v>1</v>
      </c>
      <c r="I282" s="26">
        <v>497700</v>
      </c>
      <c r="J282" s="29">
        <v>0.05</v>
      </c>
      <c r="K282" s="6" t="s">
        <v>553</v>
      </c>
      <c r="L282" s="6" t="s">
        <v>71</v>
      </c>
      <c r="M282" s="6" t="s">
        <v>47</v>
      </c>
      <c r="N282" s="25"/>
    </row>
    <row r="283" spans="1:14" ht="206.25" customHeight="1">
      <c r="A283" s="24" t="s">
        <v>167</v>
      </c>
      <c r="B283" s="24" t="s">
        <v>172</v>
      </c>
      <c r="C283" s="24" t="s">
        <v>173</v>
      </c>
      <c r="D283" s="21">
        <f t="shared" si="5"/>
        <v>263</v>
      </c>
      <c r="E283" s="6" t="s">
        <v>562</v>
      </c>
      <c r="F283" s="6" t="s">
        <v>174</v>
      </c>
      <c r="G283" s="21" t="s">
        <v>45</v>
      </c>
      <c r="H283" s="25">
        <v>1</v>
      </c>
      <c r="I283" s="26">
        <v>2510000</v>
      </c>
      <c r="J283" s="25" t="s">
        <v>36</v>
      </c>
      <c r="K283" s="6" t="s">
        <v>553</v>
      </c>
      <c r="L283" s="6" t="s">
        <v>71</v>
      </c>
      <c r="M283" s="6" t="s">
        <v>47</v>
      </c>
      <c r="N283" s="25" t="s">
        <v>48</v>
      </c>
    </row>
    <row r="284" spans="1:14" ht="192" customHeight="1">
      <c r="A284" s="24" t="s">
        <v>187</v>
      </c>
      <c r="B284" s="24" t="s">
        <v>548</v>
      </c>
      <c r="C284" s="24" t="s">
        <v>571</v>
      </c>
      <c r="D284" s="21">
        <f t="shared" si="5"/>
        <v>264</v>
      </c>
      <c r="E284" s="6" t="s">
        <v>570</v>
      </c>
      <c r="F284" s="6" t="s">
        <v>572</v>
      </c>
      <c r="G284" s="21" t="s">
        <v>45</v>
      </c>
      <c r="H284" s="25">
        <v>1</v>
      </c>
      <c r="I284" s="26">
        <v>1920000</v>
      </c>
      <c r="J284" s="29">
        <v>0.3</v>
      </c>
      <c r="K284" s="53" t="s">
        <v>563</v>
      </c>
      <c r="L284" s="53" t="s">
        <v>564</v>
      </c>
      <c r="M284" s="6" t="s">
        <v>39</v>
      </c>
      <c r="N284" s="56" t="s">
        <v>573</v>
      </c>
    </row>
    <row r="285" spans="1:14" ht="192" customHeight="1">
      <c r="A285" s="24" t="s">
        <v>187</v>
      </c>
      <c r="B285" s="24" t="s">
        <v>188</v>
      </c>
      <c r="C285" s="24" t="s">
        <v>189</v>
      </c>
      <c r="D285" s="21">
        <f t="shared" si="5"/>
        <v>265</v>
      </c>
      <c r="E285" s="6" t="s">
        <v>565</v>
      </c>
      <c r="F285" s="6" t="s">
        <v>190</v>
      </c>
      <c r="G285" s="21" t="s">
        <v>45</v>
      </c>
      <c r="H285" s="25">
        <v>1</v>
      </c>
      <c r="I285" s="26">
        <v>4900000</v>
      </c>
      <c r="J285" s="29">
        <v>0.1</v>
      </c>
      <c r="K285" s="53" t="s">
        <v>567</v>
      </c>
      <c r="L285" s="53" t="s">
        <v>564</v>
      </c>
      <c r="M285" s="6" t="s">
        <v>296</v>
      </c>
      <c r="N285" s="56" t="s">
        <v>573</v>
      </c>
    </row>
    <row r="286" spans="1:14" ht="192" customHeight="1">
      <c r="A286" s="24" t="s">
        <v>77</v>
      </c>
      <c r="B286" s="24" t="s">
        <v>78</v>
      </c>
      <c r="C286" s="24" t="s">
        <v>569</v>
      </c>
      <c r="D286" s="21">
        <f t="shared" si="5"/>
        <v>266</v>
      </c>
      <c r="E286" s="6" t="s">
        <v>566</v>
      </c>
      <c r="F286" s="6" t="s">
        <v>79</v>
      </c>
      <c r="G286" s="21" t="s">
        <v>45</v>
      </c>
      <c r="H286" s="25">
        <v>1</v>
      </c>
      <c r="I286" s="26">
        <v>15000000</v>
      </c>
      <c r="J286" s="29">
        <v>0.3</v>
      </c>
      <c r="K286" s="53" t="s">
        <v>563</v>
      </c>
      <c r="L286" s="53" t="s">
        <v>564</v>
      </c>
      <c r="M286" s="6" t="s">
        <v>296</v>
      </c>
      <c r="N286" s="56" t="s">
        <v>573</v>
      </c>
    </row>
    <row r="287" spans="1:14" ht="112.5" customHeight="1">
      <c r="A287" s="24" t="s">
        <v>187</v>
      </c>
      <c r="B287" s="24" t="s">
        <v>188</v>
      </c>
      <c r="C287" s="24" t="s">
        <v>189</v>
      </c>
      <c r="D287" s="21">
        <f t="shared" si="5"/>
        <v>267</v>
      </c>
      <c r="E287" s="6" t="s">
        <v>568</v>
      </c>
      <c r="F287" s="6" t="s">
        <v>194</v>
      </c>
      <c r="G287" s="21" t="s">
        <v>45</v>
      </c>
      <c r="H287" s="25">
        <v>1</v>
      </c>
      <c r="I287" s="26">
        <v>1500000</v>
      </c>
      <c r="J287" s="25" t="s">
        <v>80</v>
      </c>
      <c r="K287" s="53" t="s">
        <v>567</v>
      </c>
      <c r="L287" s="53" t="s">
        <v>564</v>
      </c>
      <c r="M287" s="6" t="s">
        <v>47</v>
      </c>
      <c r="N287" s="56" t="s">
        <v>573</v>
      </c>
    </row>
  </sheetData>
  <sheetProtection/>
  <autoFilter ref="A20:N283"/>
  <mergeCells count="24">
    <mergeCell ref="A8:N8"/>
    <mergeCell ref="A10:B10"/>
    <mergeCell ref="A11:B11"/>
    <mergeCell ref="C11:F11"/>
    <mergeCell ref="A17:A19"/>
    <mergeCell ref="B17:B19"/>
    <mergeCell ref="C17:C19"/>
    <mergeCell ref="D17:L17"/>
    <mergeCell ref="L7:N7"/>
    <mergeCell ref="L1:N1"/>
    <mergeCell ref="L2:N2"/>
    <mergeCell ref="L3:M3"/>
    <mergeCell ref="L4:M4"/>
    <mergeCell ref="L6:N6"/>
    <mergeCell ref="M17:M19"/>
    <mergeCell ref="N17:N19"/>
    <mergeCell ref="J18:J19"/>
    <mergeCell ref="K18:L18"/>
    <mergeCell ref="D18:D19"/>
    <mergeCell ref="E18:E19"/>
    <mergeCell ref="F18:F19"/>
    <mergeCell ref="G18:G19"/>
    <mergeCell ref="H18:H19"/>
    <mergeCell ref="I18:I19"/>
  </mergeCells>
  <printOptions/>
  <pageMargins left="0.2362204724409449" right="0.2362204724409449" top="0.7480314960629921" bottom="0.7480314960629921" header="0.31496062992125984" footer="0.31496062992125984"/>
  <pageSetup fitToHeight="0" fitToWidth="1" horizontalDpi="300" verticalDpi="3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maksimovaig</cp:lastModifiedBy>
  <cp:lastPrinted>2014-11-17T13:37:09Z</cp:lastPrinted>
  <dcterms:created xsi:type="dcterms:W3CDTF">2012-03-19T11:04:06Z</dcterms:created>
  <dcterms:modified xsi:type="dcterms:W3CDTF">2014-11-24T12:44:03Z</dcterms:modified>
  <cp:category/>
  <cp:version/>
  <cp:contentType/>
  <cp:contentStatus/>
</cp:coreProperties>
</file>