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ПЛАН ИНФОРМАТИЗАЦИИ 2020-2022\Приказ\Приказ об утверждении\"/>
    </mc:Choice>
  </mc:AlternateContent>
  <bookViews>
    <workbookView xWindow="0" yWindow="0" windowWidth="25140" windowHeight="11280"/>
  </bookViews>
  <sheets>
    <sheet name="Лист1" sheetId="1" r:id="rId1"/>
  </sheets>
  <definedNames>
    <definedName name="_xlnm.Print_Titles" localSheetId="0">Лист1!$19:$19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/>
  <c r="E34" i="1"/>
</calcChain>
</file>

<file path=xl/sharedStrings.xml><?xml version="1.0" encoding="utf-8"?>
<sst xmlns="http://schemas.openxmlformats.org/spreadsheetml/2006/main" count="153" uniqueCount="70">
  <si>
    <t>Министерство труда и социальной защиты Российской Федерации</t>
  </si>
  <si>
    <t>Коды</t>
  </si>
  <si>
    <t>Дата</t>
  </si>
  <si>
    <t>Код Главы</t>
  </si>
  <si>
    <t>Код ОКЕИ</t>
  </si>
  <si>
    <t>Вид плана</t>
  </si>
  <si>
    <t>Номер изменений</t>
  </si>
  <si>
    <t>Уникальный номер мероприятия</t>
  </si>
  <si>
    <t>Тип мероприятия по информатизации</t>
  </si>
  <si>
    <t>Наименование объекта учета</t>
  </si>
  <si>
    <t>Номер приоритетного направления</t>
  </si>
  <si>
    <t>Финансирование за счет средств федерального бюджета (тыс. рублей)</t>
  </si>
  <si>
    <t>Целевые показатели по приоритетным направлениям, которые будут обеспечены в результате реализации мероприятия по информатизации</t>
  </si>
  <si>
    <t>Развитие</t>
  </si>
  <si>
    <t>4.1. Наличие мероприятий по защите информации в соответствии с требованиями</t>
  </si>
  <si>
    <t>Да / Нет</t>
  </si>
  <si>
    <t>Да</t>
  </si>
  <si>
    <t>Эксплуатация</t>
  </si>
  <si>
    <t>Система электронного архива</t>
  </si>
  <si>
    <t>Система электронного документооборота для нужд Министерства труда и социальной защиты Российской Федерации</t>
  </si>
  <si>
    <t>Телекоммуникационная инфраструктура, обеспечивающая внешнюю связь</t>
  </si>
  <si>
    <t>Основания реализации мероприятия по информатизации (наименование, дата, номер, пункты, статьи)</t>
  </si>
  <si>
    <t>1-й год планового периода</t>
  </si>
  <si>
    <t>2-й год планового периода</t>
  </si>
  <si>
    <t>итоговый</t>
  </si>
  <si>
    <t>к приказу Минтруда России</t>
  </si>
  <si>
    <t>Приложение</t>
  </si>
  <si>
    <t>ПЛАН ИНФОРМАТИЗАЦИИ МИНИСТЕРСТВА ТРУДА И СОЦИАЛЬНОЙ ЗАЩИТЫ</t>
  </si>
  <si>
    <t xml:space="preserve">Полное наименование государственного органа - </t>
  </si>
  <si>
    <t>очередной финансовый год</t>
  </si>
  <si>
    <t>наименование показателя</t>
  </si>
  <si>
    <t>единица измерения</t>
  </si>
  <si>
    <t>базовое (текущее) значение</t>
  </si>
  <si>
    <t>ожидаемые (плановые) значения</t>
  </si>
  <si>
    <t xml:space="preserve">от ____  _________ 2020 г. № ___              </t>
  </si>
  <si>
    <t>РОССИЙСКОЙ ФЕДЕРАЦИИ НА 2020 ГОД И ПЛАНОВЫЙ ПЕРИОД 2021 И 2022 ГОДОВ</t>
  </si>
  <si>
    <t>27 января 2020 года</t>
  </si>
  <si>
    <t>149.00100149.16.Р.092.20</t>
  </si>
  <si>
    <t>Система мониторинга предоставления федеральным государственным гражданским служащим единовременной субсидии на приобретение жилого помещения</t>
  </si>
  <si>
    <t>149.00100149.16.Э.741.20</t>
  </si>
  <si>
    <t>Система тестирования лиц, претендующих на получение сертификата эксперта на право выполнения работ по специальной оценке условий труда</t>
  </si>
  <si>
    <t>149.00100149.17.Р.3839.20</t>
  </si>
  <si>
    <t>Блок информационных систем обеспечения исполнения функций Министерством труда и социальной защиты Российской Федерации в части демографической политики и социальной защиты населения</t>
  </si>
  <si>
    <t>3, 4</t>
  </si>
  <si>
    <t>3.1. Использование программного обеспечения в составе информационной системы из Реестра российского ПО</t>
  </si>
  <si>
    <t>149.00100149.16.Э.091.20</t>
  </si>
  <si>
    <t>АИС "Гуманитарная помощь"</t>
  </si>
  <si>
    <t>149.00100149.16.Р.733.20</t>
  </si>
  <si>
    <t>149.00100149.17.Э.099.20</t>
  </si>
  <si>
    <t>149.00100149.16.Э.093.20</t>
  </si>
  <si>
    <t>149.00100149.16.Р.095.20</t>
  </si>
  <si>
    <t>ФГИС учета СОУТ</t>
  </si>
  <si>
    <t>149.00100149.16.Э.097.20</t>
  </si>
  <si>
    <t>149.00100149.16.Э.107.20</t>
  </si>
  <si>
    <t>149.00100149.16.Э.106.20</t>
  </si>
  <si>
    <t>149.00100149.16.Р.3058.20</t>
  </si>
  <si>
    <t>149.00100149.16.Э.1038.20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</si>
  <si>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Федерации».</t>
  </si>
  <si>
    <t>ВСЕГО:</t>
  </si>
  <si>
    <r>
      <t xml:space="preserve">Единица измерения: </t>
    </r>
    <r>
      <rPr>
        <b/>
        <sz val="24"/>
        <rFont val="Times New Roman"/>
        <family val="1"/>
        <charset val="204"/>
      </rPr>
      <t>тыс. рублей</t>
    </r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</si>
  <si>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10.12.19 № 20-3;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</si>
  <si>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 Протокол заседания комиссии по информатизации Минтруда России от 10.12.19  № 20-3;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</si>
  <si>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31.12.13 № 789 «О вводе в эксплуатацию автоматизированной информационной системы «Обеспечение исполнения функций Министерством труда и социальной защиты Российской Федерации в части демографической политики и социальной защиты населения».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</si>
  <si>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20.01.14 № 20 «О вводе в эксплуатацию информационной системы «Система мониторинга предоставления государственным гражданским служащим единовременной субсидии на приобретение жилого помещения».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</si>
  <si>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10.12.19 № 20-3 ;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Федерации».</t>
  </si>
  <si>
    <t>Протокол заседания комиссии по информатизации Минтруда России от 10.12.19 № 20-3; Перечень защищаемых ресурсов ИС Минтруда России в составе ИКИ;  Аттестат соответствия требованиям безопасности информации от 28.06.19 № 0619-37К; 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26.11.15 № 897 «О переименовании Автоматизированной системы анализа и контроля в области охраны труда»; приказ Минтруда России от 31.01.14 № 65 «О вводе в эксплуатацию Автоматизированной системы анализа и контроля в области охраны труда».</t>
  </si>
  <si>
    <t>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03.08.14 № 512 «О вводе в эксплуатацию Системы электронного документооборота для нужд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приказ Минтруда России от 08.11.18 № 691 «О комиссии по информатизации Министерства труда и социальной защиты Российской Федерации»; Протокол заседания комиссии по информатизации Минтруда России от 10.12.19 № 20-3.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</si>
  <si>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 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 приказ Минтруда России от 15.06.14 № 377 «О вводе в эксплуатацию автоматизированной информационной системы Министерства труда и социальной защиты Российской Федерации «Гуманитарная помощь».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</si>
  <si>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14.01.14 № 1 «О вводе в эксплуатацию системы электронного архива».</t>
  </si>
  <si>
    <t>Перечень защищаемых ресурсов ИС Минтруда России в составе ИКИ; Аттестат соответствия требованиям безопасности информации от 28.06.19 № 0619-37К; Протокол заседания комиссии по информатизации Минтруда России от 28.06.19 № 20-1; приказ Минтруда России от 08.11.18 № 691 «О комиссии по информатизации Министерства труда и социальной защиты Российской Федерации»; приказ Минтруда России от 15.02.16 № 68 «О внедрении принципов и механизмов открытого правительства в деятельность Министерства труда и социальной защиты Российской Федерации»; постановление Правительства Российской Федерации от 19.06.12 № 610 «Об утверждении Положения о Министерстве труда и социальной защиты Российской Федерации»; приказ Минтруда России от 07.10.14 № 676 «О вводе в эксплуатацию информационной Системы тестирования лиц, претендующих на получение сертификата эксперта на право выполнения работ по специальной оценке условий труда».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</si>
</sst>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676A6C"/>
      <name val="Arial"/>
      <family val="2"/>
      <charset val="204"/>
    </font>
    <font>
      <sz val="11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6" fillId="3" borderId="0" xfId="0" applyFont="1" applyFill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2" fillId="3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15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43" fontId="12" fillId="3" borderId="1" xfId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43" fontId="12" fillId="3" borderId="0" xfId="1" applyFont="1" applyFill="1" applyBorder="1" applyAlignment="1">
      <alignment vertical="top" wrapText="1"/>
    </xf>
    <xf numFmtId="0" fontId="4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3" fontId="12" fillId="3" borderId="1" xfId="1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/>
    <xf numFmtId="0" fontId="15" fillId="0" borderId="1" xfId="0" applyFont="1" applyBorder="1" applyAlignment="1"/>
    <xf numFmtId="0" fontId="13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16" zoomScale="55" zoomScaleNormal="55" workbookViewId="0">
      <selection activeCell="H23" sqref="H23"/>
    </sheetView>
  </sheetViews>
  <sheetFormatPr defaultRowHeight="12" x14ac:dyDescent="0.2"/>
  <cols>
    <col min="1" max="1" width="45.140625" style="1" customWidth="1"/>
    <col min="2" max="2" width="26" style="1" customWidth="1"/>
    <col min="3" max="3" width="44.85546875" style="2" customWidth="1"/>
    <col min="4" max="4" width="12" style="3" customWidth="1"/>
    <col min="5" max="5" width="24.7109375" style="1" customWidth="1"/>
    <col min="6" max="6" width="25" style="1" customWidth="1"/>
    <col min="7" max="7" width="26" style="1" customWidth="1"/>
    <col min="8" max="8" width="28.85546875" style="2" customWidth="1"/>
    <col min="9" max="9" width="13.28515625" style="1" customWidth="1"/>
    <col min="10" max="10" width="12.85546875" style="1" customWidth="1"/>
    <col min="11" max="11" width="13.7109375" style="1" customWidth="1"/>
    <col min="12" max="12" width="12.7109375" style="1" customWidth="1"/>
    <col min="13" max="13" width="15.5703125" style="1" customWidth="1"/>
    <col min="14" max="14" width="143.5703125" style="2" customWidth="1"/>
    <col min="15" max="15" width="0.7109375" style="1" customWidth="1"/>
    <col min="16" max="16" width="4" style="1" hidden="1" customWidth="1"/>
    <col min="17" max="16384" width="9.140625" style="1"/>
  </cols>
  <sheetData>
    <row r="1" spans="1:15" ht="42.75" customHeight="1" x14ac:dyDescent="0.2">
      <c r="N1" s="18" t="s">
        <v>26</v>
      </c>
      <c r="O1" s="7"/>
    </row>
    <row r="2" spans="1:15" ht="44.25" customHeight="1" x14ac:dyDescent="0.2">
      <c r="N2" s="18" t="s">
        <v>25</v>
      </c>
      <c r="O2" s="7"/>
    </row>
    <row r="3" spans="1:15" ht="60.75" customHeight="1" x14ac:dyDescent="0.2">
      <c r="N3" s="18" t="s">
        <v>34</v>
      </c>
      <c r="O3" s="7"/>
    </row>
    <row r="4" spans="1:15" ht="39.75" customHeight="1" x14ac:dyDescent="0.2">
      <c r="N4" s="18"/>
      <c r="O4" s="7"/>
    </row>
    <row r="5" spans="1:15" s="19" customFormat="1" ht="45" x14ac:dyDescent="0.6">
      <c r="A5" s="48" t="s">
        <v>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5" s="19" customFormat="1" ht="45" x14ac:dyDescent="0.6">
      <c r="A6" s="48" t="s">
        <v>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5" ht="27.75" x14ac:dyDescent="0.4">
      <c r="A7" s="14"/>
      <c r="B7" s="14"/>
      <c r="C7" s="15"/>
      <c r="D7" s="16"/>
      <c r="E7" s="14"/>
      <c r="F7" s="14"/>
      <c r="G7" s="14"/>
      <c r="H7" s="15"/>
      <c r="I7" s="14"/>
      <c r="J7" s="14"/>
      <c r="K7" s="14"/>
      <c r="L7" s="14"/>
      <c r="M7" s="14"/>
      <c r="N7" s="15"/>
    </row>
    <row r="8" spans="1:15" s="4" customFormat="1" ht="15.75" x14ac:dyDescent="0.25">
      <c r="C8" s="5"/>
      <c r="D8" s="6"/>
      <c r="H8" s="5"/>
      <c r="N8" s="5"/>
    </row>
    <row r="9" spans="1:15" s="4" customFormat="1" ht="31.5" x14ac:dyDescent="0.5">
      <c r="A9" s="17"/>
      <c r="B9" s="17"/>
      <c r="C9" s="22"/>
      <c r="D9" s="23"/>
      <c r="E9" s="17"/>
      <c r="F9" s="17"/>
      <c r="G9" s="17"/>
      <c r="H9" s="22"/>
      <c r="I9" s="17"/>
      <c r="J9" s="17"/>
      <c r="K9" s="17"/>
      <c r="L9" s="52"/>
      <c r="M9" s="53"/>
      <c r="N9" s="32" t="s">
        <v>1</v>
      </c>
    </row>
    <row r="10" spans="1:15" s="4" customFormat="1" ht="31.5" x14ac:dyDescent="0.45">
      <c r="A10" s="27" t="s">
        <v>28</v>
      </c>
      <c r="B10" s="28"/>
      <c r="C10" s="29"/>
      <c r="D10" s="30"/>
      <c r="E10" s="27"/>
      <c r="F10" s="27"/>
      <c r="G10" s="27"/>
      <c r="H10" s="31"/>
      <c r="I10" s="17"/>
      <c r="J10" s="17"/>
      <c r="K10" s="17"/>
      <c r="L10" s="54" t="s">
        <v>2</v>
      </c>
      <c r="M10" s="55"/>
      <c r="N10" s="33" t="s">
        <v>36</v>
      </c>
    </row>
    <row r="11" spans="1:15" s="4" customFormat="1" ht="31.5" x14ac:dyDescent="0.45">
      <c r="A11" s="28" t="s">
        <v>0</v>
      </c>
      <c r="B11" s="27"/>
      <c r="C11" s="31"/>
      <c r="D11" s="30"/>
      <c r="E11" s="27"/>
      <c r="F11" s="27"/>
      <c r="G11" s="27"/>
      <c r="H11" s="31"/>
      <c r="I11" s="17"/>
      <c r="J11" s="17"/>
      <c r="K11" s="17"/>
      <c r="L11" s="54" t="s">
        <v>3</v>
      </c>
      <c r="M11" s="55"/>
      <c r="N11" s="34">
        <v>149</v>
      </c>
    </row>
    <row r="12" spans="1:15" s="4" customFormat="1" ht="31.5" x14ac:dyDescent="0.45">
      <c r="A12" s="27" t="s">
        <v>59</v>
      </c>
      <c r="B12" s="27"/>
      <c r="C12" s="31"/>
      <c r="D12" s="30"/>
      <c r="E12" s="27"/>
      <c r="F12" s="27"/>
      <c r="G12" s="27"/>
      <c r="H12" s="31"/>
      <c r="I12" s="17"/>
      <c r="J12" s="17"/>
      <c r="K12" s="17"/>
      <c r="L12" s="54" t="s">
        <v>4</v>
      </c>
      <c r="M12" s="55"/>
      <c r="N12" s="34">
        <v>384</v>
      </c>
    </row>
    <row r="13" spans="1:15" s="4" customFormat="1" ht="31.5" x14ac:dyDescent="0.35">
      <c r="A13" s="17"/>
      <c r="B13" s="17"/>
      <c r="C13" s="22"/>
      <c r="D13" s="23"/>
      <c r="E13" s="17"/>
      <c r="F13" s="17"/>
      <c r="G13" s="17"/>
      <c r="H13" s="22"/>
      <c r="I13" s="17"/>
      <c r="J13" s="17"/>
      <c r="K13" s="17"/>
      <c r="L13" s="54" t="s">
        <v>5</v>
      </c>
      <c r="M13" s="55"/>
      <c r="N13" s="35" t="s">
        <v>24</v>
      </c>
    </row>
    <row r="14" spans="1:15" s="4" customFormat="1" ht="72.75" customHeight="1" x14ac:dyDescent="0.35">
      <c r="A14" s="17"/>
      <c r="B14" s="17"/>
      <c r="C14" s="22"/>
      <c r="D14" s="23"/>
      <c r="E14" s="17"/>
      <c r="F14" s="17"/>
      <c r="G14" s="17"/>
      <c r="H14" s="22"/>
      <c r="I14" s="17"/>
      <c r="J14" s="17"/>
      <c r="K14" s="17"/>
      <c r="L14" s="45" t="s">
        <v>6</v>
      </c>
      <c r="M14" s="46"/>
      <c r="N14" s="35"/>
    </row>
    <row r="15" spans="1:15" ht="15.75" customHeight="1" x14ac:dyDescent="0.2"/>
    <row r="16" spans="1:15" ht="38.25" customHeight="1" x14ac:dyDescent="0.2">
      <c r="A16" s="50" t="s">
        <v>7</v>
      </c>
      <c r="B16" s="50" t="s">
        <v>8</v>
      </c>
      <c r="C16" s="50" t="s">
        <v>9</v>
      </c>
      <c r="D16" s="51" t="s">
        <v>10</v>
      </c>
      <c r="E16" s="50" t="s">
        <v>11</v>
      </c>
      <c r="F16" s="50"/>
      <c r="G16" s="50"/>
      <c r="H16" s="50" t="s">
        <v>12</v>
      </c>
      <c r="I16" s="50"/>
      <c r="J16" s="50"/>
      <c r="K16" s="50"/>
      <c r="L16" s="50"/>
      <c r="M16" s="50"/>
      <c r="N16" s="50" t="s">
        <v>21</v>
      </c>
    </row>
    <row r="17" spans="1:16" ht="48" customHeight="1" x14ac:dyDescent="0.2">
      <c r="A17" s="50"/>
      <c r="B17" s="50"/>
      <c r="C17" s="50"/>
      <c r="D17" s="51"/>
      <c r="E17" s="50"/>
      <c r="F17" s="50"/>
      <c r="G17" s="50"/>
      <c r="H17" s="50" t="s">
        <v>30</v>
      </c>
      <c r="I17" s="44" t="s">
        <v>31</v>
      </c>
      <c r="J17" s="44" t="s">
        <v>32</v>
      </c>
      <c r="K17" s="44" t="s">
        <v>33</v>
      </c>
      <c r="L17" s="44"/>
      <c r="M17" s="44"/>
      <c r="N17" s="50"/>
    </row>
    <row r="18" spans="1:16" ht="72" customHeight="1" x14ac:dyDescent="0.2">
      <c r="A18" s="50"/>
      <c r="B18" s="50"/>
      <c r="C18" s="50"/>
      <c r="D18" s="51"/>
      <c r="E18" s="25" t="s">
        <v>29</v>
      </c>
      <c r="F18" s="25" t="s">
        <v>22</v>
      </c>
      <c r="G18" s="25" t="s">
        <v>23</v>
      </c>
      <c r="H18" s="50"/>
      <c r="I18" s="44"/>
      <c r="J18" s="44"/>
      <c r="K18" s="24" t="s">
        <v>29</v>
      </c>
      <c r="L18" s="24" t="s">
        <v>22</v>
      </c>
      <c r="M18" s="24" t="s">
        <v>23</v>
      </c>
      <c r="N18" s="50"/>
    </row>
    <row r="19" spans="1:16" ht="18.75" x14ac:dyDescent="0.2">
      <c r="A19" s="36">
        <v>1</v>
      </c>
      <c r="B19" s="36">
        <v>2</v>
      </c>
      <c r="C19" s="36">
        <v>3</v>
      </c>
      <c r="D19" s="36">
        <v>4</v>
      </c>
      <c r="E19" s="36">
        <v>5</v>
      </c>
      <c r="F19" s="36">
        <v>6</v>
      </c>
      <c r="G19" s="36">
        <v>7</v>
      </c>
      <c r="H19" s="36">
        <v>8</v>
      </c>
      <c r="I19" s="36">
        <v>9</v>
      </c>
      <c r="J19" s="36">
        <v>10</v>
      </c>
      <c r="K19" s="36">
        <v>11</v>
      </c>
      <c r="L19" s="36">
        <v>12</v>
      </c>
      <c r="M19" s="36">
        <v>13</v>
      </c>
      <c r="N19" s="36">
        <v>14</v>
      </c>
    </row>
    <row r="20" spans="1:16" ht="241.5" customHeight="1" x14ac:dyDescent="0.2">
      <c r="A20" s="37" t="s">
        <v>37</v>
      </c>
      <c r="B20" s="37" t="s">
        <v>13</v>
      </c>
      <c r="C20" s="37" t="s">
        <v>38</v>
      </c>
      <c r="D20" s="38">
        <v>4</v>
      </c>
      <c r="E20" s="39">
        <v>300</v>
      </c>
      <c r="F20" s="39">
        <v>1200</v>
      </c>
      <c r="G20" s="39">
        <v>1200</v>
      </c>
      <c r="H20" s="37" t="s">
        <v>14</v>
      </c>
      <c r="I20" s="38" t="s">
        <v>15</v>
      </c>
      <c r="J20" s="38" t="s">
        <v>16</v>
      </c>
      <c r="K20" s="38" t="s">
        <v>16</v>
      </c>
      <c r="L20" s="38" t="s">
        <v>16</v>
      </c>
      <c r="M20" s="38" t="s">
        <v>16</v>
      </c>
      <c r="N20" s="40" t="s">
        <v>60</v>
      </c>
      <c r="P20" s="10"/>
    </row>
    <row r="21" spans="1:16" ht="351.75" customHeight="1" x14ac:dyDescent="0.2">
      <c r="A21" s="37" t="s">
        <v>39</v>
      </c>
      <c r="B21" s="37" t="s">
        <v>17</v>
      </c>
      <c r="C21" s="37" t="s">
        <v>40</v>
      </c>
      <c r="D21" s="38">
        <v>4</v>
      </c>
      <c r="E21" s="39">
        <v>92.7</v>
      </c>
      <c r="F21" s="39">
        <v>750</v>
      </c>
      <c r="G21" s="39">
        <v>750</v>
      </c>
      <c r="H21" s="37" t="s">
        <v>14</v>
      </c>
      <c r="I21" s="38" t="s">
        <v>15</v>
      </c>
      <c r="J21" s="38" t="s">
        <v>16</v>
      </c>
      <c r="K21" s="38" t="s">
        <v>16</v>
      </c>
      <c r="L21" s="38" t="s">
        <v>16</v>
      </c>
      <c r="M21" s="38" t="s">
        <v>16</v>
      </c>
      <c r="N21" s="37" t="s">
        <v>69</v>
      </c>
      <c r="P21" s="11"/>
    </row>
    <row r="22" spans="1:16" ht="246" customHeight="1" x14ac:dyDescent="0.2">
      <c r="A22" s="56" t="s">
        <v>41</v>
      </c>
      <c r="B22" s="56" t="s">
        <v>13</v>
      </c>
      <c r="C22" s="56" t="s">
        <v>42</v>
      </c>
      <c r="D22" s="57" t="s">
        <v>43</v>
      </c>
      <c r="E22" s="47">
        <v>600</v>
      </c>
      <c r="F22" s="47">
        <v>2200</v>
      </c>
      <c r="G22" s="47">
        <v>2200</v>
      </c>
      <c r="H22" s="37" t="s">
        <v>44</v>
      </c>
      <c r="I22" s="38" t="s">
        <v>15</v>
      </c>
      <c r="J22" s="38" t="s">
        <v>16</v>
      </c>
      <c r="K22" s="38" t="s">
        <v>16</v>
      </c>
      <c r="L22" s="38" t="s">
        <v>16</v>
      </c>
      <c r="M22" s="38" t="s">
        <v>16</v>
      </c>
      <c r="N22" s="56" t="s">
        <v>60</v>
      </c>
      <c r="P22" s="9"/>
    </row>
    <row r="23" spans="1:16" ht="157.5" x14ac:dyDescent="0.2">
      <c r="A23" s="56"/>
      <c r="B23" s="56"/>
      <c r="C23" s="56"/>
      <c r="D23" s="57"/>
      <c r="E23" s="47"/>
      <c r="F23" s="47"/>
      <c r="G23" s="47"/>
      <c r="H23" s="37" t="s">
        <v>14</v>
      </c>
      <c r="I23" s="38" t="s">
        <v>15</v>
      </c>
      <c r="J23" s="38" t="s">
        <v>16</v>
      </c>
      <c r="K23" s="38" t="s">
        <v>16</v>
      </c>
      <c r="L23" s="38" t="s">
        <v>16</v>
      </c>
      <c r="M23" s="38" t="s">
        <v>16</v>
      </c>
      <c r="N23" s="56"/>
    </row>
    <row r="24" spans="1:16" ht="326.25" customHeight="1" x14ac:dyDescent="0.2">
      <c r="A24" s="37" t="s">
        <v>45</v>
      </c>
      <c r="B24" s="37" t="s">
        <v>17</v>
      </c>
      <c r="C24" s="37" t="s">
        <v>46</v>
      </c>
      <c r="D24" s="38">
        <v>4</v>
      </c>
      <c r="E24" s="39">
        <v>450</v>
      </c>
      <c r="F24" s="39">
        <v>450</v>
      </c>
      <c r="G24" s="39">
        <v>450</v>
      </c>
      <c r="H24" s="37" t="s">
        <v>14</v>
      </c>
      <c r="I24" s="38" t="s">
        <v>15</v>
      </c>
      <c r="J24" s="38" t="s">
        <v>16</v>
      </c>
      <c r="K24" s="38" t="s">
        <v>16</v>
      </c>
      <c r="L24" s="38" t="s">
        <v>16</v>
      </c>
      <c r="M24" s="38" t="s">
        <v>16</v>
      </c>
      <c r="N24" s="37" t="s">
        <v>67</v>
      </c>
    </row>
    <row r="25" spans="1:16" ht="213.75" customHeight="1" x14ac:dyDescent="0.2">
      <c r="A25" s="37" t="s">
        <v>47</v>
      </c>
      <c r="B25" s="37" t="s">
        <v>13</v>
      </c>
      <c r="C25" s="37" t="s">
        <v>40</v>
      </c>
      <c r="D25" s="38">
        <v>4</v>
      </c>
      <c r="E25" s="39">
        <v>96.4</v>
      </c>
      <c r="F25" s="39">
        <v>750</v>
      </c>
      <c r="G25" s="39">
        <v>750</v>
      </c>
      <c r="H25" s="37" t="s">
        <v>14</v>
      </c>
      <c r="I25" s="38" t="s">
        <v>15</v>
      </c>
      <c r="J25" s="38" t="s">
        <v>16</v>
      </c>
      <c r="K25" s="38" t="s">
        <v>16</v>
      </c>
      <c r="L25" s="38" t="s">
        <v>16</v>
      </c>
      <c r="M25" s="38" t="s">
        <v>16</v>
      </c>
      <c r="N25" s="37" t="s">
        <v>61</v>
      </c>
    </row>
    <row r="26" spans="1:16" ht="349.5" customHeight="1" x14ac:dyDescent="0.2">
      <c r="A26" s="37" t="s">
        <v>48</v>
      </c>
      <c r="B26" s="37" t="s">
        <v>17</v>
      </c>
      <c r="C26" s="37" t="s">
        <v>42</v>
      </c>
      <c r="D26" s="38">
        <v>4</v>
      </c>
      <c r="E26" s="39">
        <v>2000</v>
      </c>
      <c r="F26" s="39">
        <v>2000</v>
      </c>
      <c r="G26" s="39">
        <v>2000</v>
      </c>
      <c r="H26" s="37" t="s">
        <v>14</v>
      </c>
      <c r="I26" s="38" t="s">
        <v>15</v>
      </c>
      <c r="J26" s="38" t="s">
        <v>16</v>
      </c>
      <c r="K26" s="38" t="s">
        <v>16</v>
      </c>
      <c r="L26" s="38" t="s">
        <v>16</v>
      </c>
      <c r="M26" s="38" t="s">
        <v>16</v>
      </c>
      <c r="N26" s="37" t="s">
        <v>62</v>
      </c>
    </row>
    <row r="27" spans="1:16" ht="349.5" customHeight="1" x14ac:dyDescent="0.2">
      <c r="A27" s="37" t="s">
        <v>49</v>
      </c>
      <c r="B27" s="37" t="s">
        <v>17</v>
      </c>
      <c r="C27" s="37" t="s">
        <v>38</v>
      </c>
      <c r="D27" s="38">
        <v>4</v>
      </c>
      <c r="E27" s="39">
        <v>300</v>
      </c>
      <c r="F27" s="39">
        <v>800</v>
      </c>
      <c r="G27" s="39">
        <v>800</v>
      </c>
      <c r="H27" s="37" t="s">
        <v>14</v>
      </c>
      <c r="I27" s="38" t="s">
        <v>15</v>
      </c>
      <c r="J27" s="38" t="s">
        <v>16</v>
      </c>
      <c r="K27" s="38" t="s">
        <v>16</v>
      </c>
      <c r="L27" s="38" t="s">
        <v>16</v>
      </c>
      <c r="M27" s="38" t="s">
        <v>16</v>
      </c>
      <c r="N27" s="37" t="s">
        <v>63</v>
      </c>
    </row>
    <row r="28" spans="1:16" ht="218.25" customHeight="1" x14ac:dyDescent="0.2">
      <c r="A28" s="37" t="s">
        <v>50</v>
      </c>
      <c r="B28" s="37" t="s">
        <v>13</v>
      </c>
      <c r="C28" s="37" t="s">
        <v>51</v>
      </c>
      <c r="D28" s="38">
        <v>4</v>
      </c>
      <c r="E28" s="39">
        <v>1581.6</v>
      </c>
      <c r="F28" s="39">
        <v>1900</v>
      </c>
      <c r="G28" s="39">
        <v>1900</v>
      </c>
      <c r="H28" s="37" t="s">
        <v>14</v>
      </c>
      <c r="I28" s="38" t="s">
        <v>15</v>
      </c>
      <c r="J28" s="38" t="s">
        <v>16</v>
      </c>
      <c r="K28" s="38" t="s">
        <v>16</v>
      </c>
      <c r="L28" s="38" t="s">
        <v>16</v>
      </c>
      <c r="M28" s="38" t="s">
        <v>16</v>
      </c>
      <c r="N28" s="37" t="s">
        <v>64</v>
      </c>
    </row>
    <row r="29" spans="1:16" ht="345.75" customHeight="1" x14ac:dyDescent="0.2">
      <c r="A29" s="37" t="s">
        <v>52</v>
      </c>
      <c r="B29" s="37" t="s">
        <v>17</v>
      </c>
      <c r="C29" s="37" t="s">
        <v>51</v>
      </c>
      <c r="D29" s="38">
        <v>4</v>
      </c>
      <c r="E29" s="39">
        <v>976.3</v>
      </c>
      <c r="F29" s="39">
        <v>1300</v>
      </c>
      <c r="G29" s="39">
        <v>1300</v>
      </c>
      <c r="H29" s="37" t="s">
        <v>14</v>
      </c>
      <c r="I29" s="38" t="s">
        <v>15</v>
      </c>
      <c r="J29" s="38" t="s">
        <v>16</v>
      </c>
      <c r="K29" s="38" t="s">
        <v>16</v>
      </c>
      <c r="L29" s="38" t="s">
        <v>16</v>
      </c>
      <c r="M29" s="38" t="s">
        <v>16</v>
      </c>
      <c r="N29" s="37" t="s">
        <v>65</v>
      </c>
    </row>
    <row r="30" spans="1:16" ht="297.75" customHeight="1" x14ac:dyDescent="0.2">
      <c r="A30" s="37" t="s">
        <v>53</v>
      </c>
      <c r="B30" s="37" t="s">
        <v>17</v>
      </c>
      <c r="C30" s="37" t="s">
        <v>18</v>
      </c>
      <c r="D30" s="37">
        <v>4</v>
      </c>
      <c r="E30" s="39">
        <v>1000</v>
      </c>
      <c r="F30" s="39">
        <v>1000</v>
      </c>
      <c r="G30" s="39">
        <v>1000</v>
      </c>
      <c r="H30" s="37" t="s">
        <v>14</v>
      </c>
      <c r="I30" s="38" t="s">
        <v>15</v>
      </c>
      <c r="J30" s="38" t="s">
        <v>16</v>
      </c>
      <c r="K30" s="38" t="s">
        <v>16</v>
      </c>
      <c r="L30" s="38" t="s">
        <v>16</v>
      </c>
      <c r="M30" s="38" t="s">
        <v>16</v>
      </c>
      <c r="N30" s="37" t="s">
        <v>68</v>
      </c>
    </row>
    <row r="31" spans="1:16" ht="277.5" customHeight="1" x14ac:dyDescent="0.2">
      <c r="A31" s="37" t="s">
        <v>54</v>
      </c>
      <c r="B31" s="37" t="s">
        <v>17</v>
      </c>
      <c r="C31" s="37" t="s">
        <v>19</v>
      </c>
      <c r="D31" s="37"/>
      <c r="E31" s="39">
        <v>3300</v>
      </c>
      <c r="F31" s="39">
        <v>5000</v>
      </c>
      <c r="G31" s="39">
        <v>5000</v>
      </c>
      <c r="H31" s="37"/>
      <c r="I31" s="37"/>
      <c r="J31" s="37"/>
      <c r="K31" s="37"/>
      <c r="L31" s="37"/>
      <c r="M31" s="37"/>
      <c r="N31" s="37" t="s">
        <v>66</v>
      </c>
      <c r="P31" s="12"/>
    </row>
    <row r="32" spans="1:16" ht="105" x14ac:dyDescent="0.2">
      <c r="A32" s="37" t="s">
        <v>55</v>
      </c>
      <c r="B32" s="37" t="s">
        <v>13</v>
      </c>
      <c r="C32" s="37" t="s">
        <v>20</v>
      </c>
      <c r="D32" s="37"/>
      <c r="E32" s="39">
        <v>1000</v>
      </c>
      <c r="F32" s="39">
        <v>2000</v>
      </c>
      <c r="G32" s="39">
        <v>2000</v>
      </c>
      <c r="H32" s="37"/>
      <c r="I32" s="37"/>
      <c r="J32" s="37"/>
      <c r="K32" s="37"/>
      <c r="L32" s="37"/>
      <c r="M32" s="37"/>
      <c r="N32" s="37" t="s">
        <v>57</v>
      </c>
    </row>
    <row r="33" spans="1:14" ht="105" x14ac:dyDescent="0.2">
      <c r="A33" s="37" t="s">
        <v>56</v>
      </c>
      <c r="B33" s="37" t="s">
        <v>17</v>
      </c>
      <c r="C33" s="37" t="s">
        <v>20</v>
      </c>
      <c r="D33" s="37"/>
      <c r="E33" s="39">
        <v>6715</v>
      </c>
      <c r="F33" s="39">
        <v>7100</v>
      </c>
      <c r="G33" s="39">
        <v>7100</v>
      </c>
      <c r="H33" s="37"/>
      <c r="I33" s="37"/>
      <c r="J33" s="37"/>
      <c r="K33" s="37"/>
      <c r="L33" s="37"/>
      <c r="M33" s="37"/>
      <c r="N33" s="37" t="s">
        <v>57</v>
      </c>
    </row>
    <row r="34" spans="1:14" s="13" customFormat="1" ht="26.25" x14ac:dyDescent="0.4">
      <c r="A34" s="43" t="s">
        <v>58</v>
      </c>
      <c r="B34" s="43"/>
      <c r="C34" s="43"/>
      <c r="D34" s="43"/>
      <c r="E34" s="41">
        <f>SUM(E20:E33)</f>
        <v>18412</v>
      </c>
      <c r="F34" s="41">
        <f t="shared" ref="F34:G34" si="0">SUM(F20:F33)</f>
        <v>26450</v>
      </c>
      <c r="G34" s="41">
        <f t="shared" si="0"/>
        <v>26450</v>
      </c>
      <c r="H34" s="42"/>
      <c r="I34" s="42"/>
      <c r="J34" s="42"/>
      <c r="K34" s="42"/>
      <c r="L34" s="42"/>
      <c r="M34" s="42"/>
      <c r="N34" s="42"/>
    </row>
    <row r="35" spans="1:14" ht="18.75" x14ac:dyDescent="0.3">
      <c r="A35" s="8"/>
      <c r="B35" s="8"/>
      <c r="C35" s="20"/>
      <c r="D35" s="21"/>
      <c r="E35" s="26"/>
      <c r="F35" s="26"/>
      <c r="G35" s="26"/>
      <c r="H35" s="20"/>
      <c r="I35" s="8"/>
      <c r="J35" s="8"/>
      <c r="K35" s="8"/>
      <c r="L35" s="8"/>
      <c r="M35" s="8"/>
      <c r="N35" s="20"/>
    </row>
  </sheetData>
  <mergeCells count="28">
    <mergeCell ref="N22:N23"/>
    <mergeCell ref="A22:A23"/>
    <mergeCell ref="B22:B23"/>
    <mergeCell ref="C22:C23"/>
    <mergeCell ref="D22:D23"/>
    <mergeCell ref="A5:N5"/>
    <mergeCell ref="A6:N6"/>
    <mergeCell ref="A16:A18"/>
    <mergeCell ref="B16:B18"/>
    <mergeCell ref="C16:C18"/>
    <mergeCell ref="D16:D18"/>
    <mergeCell ref="E16:G17"/>
    <mergeCell ref="H16:M16"/>
    <mergeCell ref="N16:N18"/>
    <mergeCell ref="H17:H18"/>
    <mergeCell ref="L9:M9"/>
    <mergeCell ref="L10:M10"/>
    <mergeCell ref="L11:M11"/>
    <mergeCell ref="L12:M12"/>
    <mergeCell ref="L13:M13"/>
    <mergeCell ref="I17:I18"/>
    <mergeCell ref="A34:D34"/>
    <mergeCell ref="J17:J18"/>
    <mergeCell ref="K17:M17"/>
    <mergeCell ref="L14:M14"/>
    <mergeCell ref="E22:E23"/>
    <mergeCell ref="F22:F23"/>
    <mergeCell ref="G22:G23"/>
  </mergeCells>
  <printOptions horizontalCentered="1"/>
  <pageMargins left="0.31496062992125984" right="0.31496062992125984" top="0.74803149606299213" bottom="0.74803149606299213" header="0.31496062992125984" footer="0.31496062992125984"/>
  <pageSetup paperSize="256" scale="31" fitToHeight="0" orientation="landscape" r:id="rId1"/>
  <headerFooter differentFirst="1">
    <oddHeader>&amp;R&amp;"Times New Roman,полужирный"&amp;22&amp;P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GantmanNB</dc:creator>
  <cp:lastModifiedBy>Горшков Дмитрий Вадимович</cp:lastModifiedBy>
  <cp:lastPrinted>2020-02-03T14:49:41Z</cp:lastPrinted>
  <dcterms:created xsi:type="dcterms:W3CDTF">2019-02-25T07:30:19Z</dcterms:created>
  <dcterms:modified xsi:type="dcterms:W3CDTF">2020-02-04T07:02:14Z</dcterms:modified>
</cp:coreProperties>
</file>