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ПЛАН ИНФОРМАТИЗАЦИИ 2020-2022\Изменения в План информатизации\Изменение 2\"/>
    </mc:Choice>
  </mc:AlternateContent>
  <bookViews>
    <workbookView xWindow="0" yWindow="0" windowWidth="25140" windowHeight="112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G77" i="1"/>
  <c r="E77" i="1"/>
</calcChain>
</file>

<file path=xl/sharedStrings.xml><?xml version="1.0" encoding="utf-8"?>
<sst xmlns="http://schemas.openxmlformats.org/spreadsheetml/2006/main" count="303" uniqueCount="139">
  <si>
    <t>Министерство труда и социальной защиты Российской Федерации</t>
  </si>
  <si>
    <t>Коды</t>
  </si>
  <si>
    <t>Дата</t>
  </si>
  <si>
    <t>Код Главы</t>
  </si>
  <si>
    <t>Код ОКЕИ</t>
  </si>
  <si>
    <t>Вид плана</t>
  </si>
  <si>
    <t>Номер изменений</t>
  </si>
  <si>
    <t>Уникальный номер мероприятия</t>
  </si>
  <si>
    <t>Тип мероприятия по информатизации</t>
  </si>
  <si>
    <t>Наименование объекта учета</t>
  </si>
  <si>
    <t>Номер приоритетного направления</t>
  </si>
  <si>
    <t>Финансирование за счет средств федерального бюджета (тыс. рублей)</t>
  </si>
  <si>
    <t>Целевые показатели по приоритетным направлениям, которые будут обеспечены в результате реализации мероприятия по информатизации</t>
  </si>
  <si>
    <t>Развитие</t>
  </si>
  <si>
    <t>4.1. Наличие мероприятий по защите информации в соответствии с требованиями</t>
  </si>
  <si>
    <t>Да / Нет</t>
  </si>
  <si>
    <t>Да</t>
  </si>
  <si>
    <t>Эксплуатация</t>
  </si>
  <si>
    <t>Система электронного архива</t>
  </si>
  <si>
    <t>Основания реализации мероприятия по информатизации (наименование, дата, номер, пункты, статьи)</t>
  </si>
  <si>
    <t>1-й год планового периода</t>
  </si>
  <si>
    <t>2-й год планового периода</t>
  </si>
  <si>
    <t>к приказу Минтруда России</t>
  </si>
  <si>
    <t>Приложение</t>
  </si>
  <si>
    <t>ПЛАН ИНФОРМАТИЗАЦИИ МИНИСТЕРСТВА ТРУДА И СОЦИАЛЬНОЙ ЗАЩИТЫ</t>
  </si>
  <si>
    <t xml:space="preserve">Полное наименование государственного органа - </t>
  </si>
  <si>
    <t>очередной финансовый год</t>
  </si>
  <si>
    <t>наименование показателя</t>
  </si>
  <si>
    <t>единица измерения</t>
  </si>
  <si>
    <t>базовое (текущее) значение</t>
  </si>
  <si>
    <t>ожидаемые (плановые) значения</t>
  </si>
  <si>
    <t>РОССИЙСКОЙ ФЕДЕРАЦИИ НА 2020 ГОД И ПЛАНОВЫЙ ПЕРИОД 2021 И 2022 ГОДОВ</t>
  </si>
  <si>
    <t>149.00100149.16.Р.092.20</t>
  </si>
  <si>
    <t>Система мониторинга предоставления федеральным государственным гражданским служащим единовременной субсидии на приобретение жилого помещения</t>
  </si>
  <si>
    <t>149.00100149.16.Э.741.20</t>
  </si>
  <si>
    <t>Система тестирования лиц, претендующих на получение сертификата эксперта на право выполнения работ по специальной оценке условий труда</t>
  </si>
  <si>
    <t>Блок информационных систем обеспечения исполнения функций Министерством труда и социальной защиты Российской Федерации в части демографической политики и социальной защиты населения</t>
  </si>
  <si>
    <t>149.00100149.16.Э.091.20</t>
  </si>
  <si>
    <t>149.00100149.16.Р.733.20</t>
  </si>
  <si>
    <t>149.00100149.17.Э.099.20</t>
  </si>
  <si>
    <t>149.00100149.16.Э.093.20</t>
  </si>
  <si>
    <t>149.00100149.16.Р.095.20</t>
  </si>
  <si>
    <t>ФГИС учета СОУТ</t>
  </si>
  <si>
    <t>149.00100149.16.Э.097.20</t>
  </si>
  <si>
    <t>149.00100149.16.Э.107.20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</si>
  <si>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Федерации».</t>
  </si>
  <si>
    <r>
      <t xml:space="preserve">Единица измерения: </t>
    </r>
    <r>
      <rPr>
        <b/>
        <sz val="24"/>
        <rFont val="Times New Roman"/>
        <family val="1"/>
        <charset val="204"/>
      </rPr>
      <t>тыс. рублей</t>
    </r>
  </si>
  <si>
    <t>изменения в утвержденный план информатизации</t>
  </si>
  <si>
    <t>149.00100149.16.Э.115.20</t>
  </si>
  <si>
    <t>149.00100149.16.Э.101.20</t>
  </si>
  <si>
    <t>Официальный сайт Министерства труда и социальной защиты Российской Федерации в сети Интернет</t>
  </si>
  <si>
    <t>149.00100149.16.Р.100.20</t>
  </si>
  <si>
    <t>149.00100149.16.Э.807.20</t>
  </si>
  <si>
    <t>Информационно-аналитическая система определения потребности в привлечении иностранных работников</t>
  </si>
  <si>
    <t>149.00100149.16.Р.118.20</t>
  </si>
  <si>
    <t>149.00100149.16.Э.109.20</t>
  </si>
  <si>
    <t>Блок информационных систем обеспечения исполнения функций Министерством труда и социальной защиты Российской Федерации в части оплаты труда, трудовых отношений и социального партнерства</t>
  </si>
  <si>
    <t>149.001А7403.18.Э.10662.20</t>
  </si>
  <si>
    <t>149.001А7435.18.Э.11845.20</t>
  </si>
  <si>
    <t>149.001А7413.18.Э.11805.20</t>
  </si>
  <si>
    <t>149.001А7416.18.Э.17309.20</t>
  </si>
  <si>
    <t>Системы управления финансами ФКПОУ «НТТИ» Минтруда России</t>
  </si>
  <si>
    <t>149.001А7535.18.Э.10819.20</t>
  </si>
  <si>
    <t>Системы информационного обеспечения деятельности ФКПОУ «КТИ» Минтруда России</t>
  </si>
  <si>
    <t>149.00100149.18.Э.20031.20</t>
  </si>
  <si>
    <t>Системы информационного обеспечения деятельности</t>
  </si>
  <si>
    <t>149.00100149.16.Э.116.20</t>
  </si>
  <si>
    <t>Информационно-аналитическая система полнотекстовых материалов СМИ</t>
  </si>
  <si>
    <t>149.00100149.16.Э.648.20</t>
  </si>
  <si>
    <t>Программно-информационные комплексы автоматизации планово-финансовой деятельности Министерства труда и социальной защиты Российской Федерации</t>
  </si>
  <si>
    <t>149.00100149.16.Р.134.20</t>
  </si>
  <si>
    <t>149.001А7535.18.Э.10820.20</t>
  </si>
  <si>
    <t>149.001А7413.18.Э.18595.20</t>
  </si>
  <si>
    <t>149.001А7416.18.Э.17703.20</t>
  </si>
  <si>
    <t>Рабочие станции ФКПОУ «НТТИ» Минтруда России</t>
  </si>
  <si>
    <t>149.001А7392.18.Э.17729.20</t>
  </si>
  <si>
    <t>149.001А7416.18.Э.17065.20</t>
  </si>
  <si>
    <t>Программно-аппаратные комплексы информационной безопасности ФКПОУ «НТТИ» Минтруда России</t>
  </si>
  <si>
    <t>149.001А7435.18.Э.11819.20</t>
  </si>
  <si>
    <t>149.001А7392.18.Э.11057.20</t>
  </si>
  <si>
    <t>149.001А7535.18.Э.10545.20</t>
  </si>
  <si>
    <t>Копировально-множительная техника ФКПОУ «КТИ» Минтруда России</t>
  </si>
  <si>
    <t>149.001А7535.19.Р.20512.20</t>
  </si>
  <si>
    <t>149.00100149.17.Э.10234.20</t>
  </si>
  <si>
    <t>Рабочие станции общего назначения</t>
  </si>
  <si>
    <t>149.00100149.16.Э.1043.20</t>
  </si>
  <si>
    <t>Оргтехника</t>
  </si>
  <si>
    <t>149.00100149.16.Р.1045.20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</si>
  <si>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</si>
  <si>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 приказ Минтруда России от 23.10.15 № 777 «О внесении изменений в Правила определения нормативных затрат на обеспечение функций федеральных казенных учреждений медико-социальной экспертизы и федеральных казенных профессиональных образовательных учреждений, находящихся в ведении Министерства труда и социальной защиты Российской Федерации, утвержденные приказом Министерства труда и социальной защиты Российской Федерации от 31 марта 2015 г. № 201».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</si>
  <si>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 приказ Федерального казначейства от 10.10.2018 № 36н «Об утверждении графика перехода федеральных органов исполнительной власти, руководство деятельностью которых осуществляет Правительство Российской Федерации, а также подведомственных федеральных казенных учреждений на ведение бюджетного учета с использованием программного обеспечения для ведения бюджетного учета, предоставляемого им Федеральным казначейством по результатам закупок, предусмотренных пунктом 1 постановления Правительства Российской Федерации от 8 июня 2018 г. № 658»; соглашение от 27.12.18 № 18-С-24-183 между Федеральным казначейством и Минтрудом России об организации работ по переходу на ведение бюджетного учета с использованием программного обеспечения, предоставляемого по результатам централизованных закупок программного обеспечения для ведения бюджетного учета.</t>
  </si>
  <si>
    <t>149.00100149.16.Э.094.20</t>
  </si>
  <si>
    <t>АИС «Учет кадров»</t>
  </si>
  <si>
    <t xml:space="preserve">Изменения, </t>
  </si>
  <si>
    <t>вносимые в приложение к приказу Министерства труда и социальной защиты Российской Федерации</t>
  </si>
  <si>
    <t>Приложение к указанному приказу изложить в следующей редакции:</t>
  </si>
  <si>
    <t>« Приложение</t>
  </si>
  <si>
    <t>».</t>
  </si>
  <si>
    <t>на 2020 год и плановый период 2021 и 2022 годов»</t>
  </si>
  <si>
    <t xml:space="preserve">от 7 февраля 2020 г. № 52 «О плане информатизации Министерства труда и социальной защиты Российской Федерации 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</si>
  <si>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 приказ Минтруда России от 23.10.15 № 777 «О внесении изменений в Правила определения нормативных затрат на обеспечение функций федеральных казенных учреждений медико-социальной экспертизы и федеральных казенных профессиональных образовательных учреждений, находящихся в ведении Министерства труда и социальной защиты Российской Федерации, утвержденные приказом Министерства труда и социальной защиты Российской Федерации 
от 31 марта 2015 г. № 201».</t>
  </si>
  <si>
    <t>Постановление от 19.06.12 № 610 «Об утверждении Положения о Министерстве труда и социальной защиты Российской Федерации»; детализированный план мероприятий по исполнению Дорожной карты поэтапного перехода на централизованное программное обеспечение для ведения бюджетного учета от 29.08.19; письмо Федерального казначейства от 16.08.19 № 08-06-01/17654.</t>
  </si>
  <si>
    <t>Приказ Минтруда России от 25.12.13 № 779 «О вводе в эксплуатацию программно-информационного комплекса автоматизации планово-финансовой деятельности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</si>
  <si>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 xml:space="preserve">   от «____»  ____________ 2020 г. № ___                                 </t>
  </si>
  <si>
    <t xml:space="preserve">от «____»  ____________ 2020 г. № ___              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</si>
  <si>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01.11.13 № 653 «"О вводе в эксплуатацию информационной системы «Прогноз баланса трудовых ресурсов».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</si>
  <si>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аттестат соответствия требованиям безопасности информации от 28.06.19 № 0619-37К; приказ Минтруда России от 15.04.15 № 232 «О комиссии по информатизации Министерства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приказ Минтруда России от 04.07.18 № 441 «Об организации работ по вводу в промышленную эксплуатацию информационной системы «Официальный сайт Министерства труда и социальной защиты Российской Федерации в сети Интернет»;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</si>
  <si>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28.06.19 № 20-1;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 приказ Минтруда России от 28.03.14 № 166 «О переименовании информационно-аналитической системы для обработки предложений субъектов Российской Федерации по определению потребности в привлечении иностранных работников и подготовки предложений по квотированию в профессионально-квалификационном разрезе и вводе в эксплуатацию информационно-аналитической системы определения потребности в привлечении иностранных работников».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</si>
  <si>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аттестат соответствия требованиям безопасности информации от 28.06.19 № 0619-37К; приказ Минтруда России от 15.04.15 № 232 «О комиссии по информатизации Министерства труда и социальной защиты Российской Федерации»;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</si>
  <si>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08.09.14 № 632 «О вводе в эксплуатацию блока информационных систем обеспечения исполнения функций Министерством труда и социальной защиты Российской Федерации в части оплаты труда, трудовых отношений и социального партнерства».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</si>
  <si>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26.11.15 № 897 «О переименовании Автоматизированной системы анализа и контроля в области охраны труда»; приказ Минтруда России от 31.01.14 № 65 «О вводе в эксплуатацию Автоматизированной системы анализа и контроля в области охраны труда».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</si>
  <si>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10.12.19 № 20-3 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</si>
  <si>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Протокол заседания комиссии по информатизации Минтруда России от 10.12.19 №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20.01.14 № 20 «О вводе в эксплуатацию информационной системы «Система мониторинга предоставления государственным гражданским служащим единовременной субсидии на приобретение жилого помещения».</t>
  </si>
  <si>
    <t>Протокол заседания комиссии по информатизации Минтруда России от 10.12.19 №  20-3; перечень защищаемых ресурсов ИС Минтруда России в составе ИКИ;  аттестат соответствия требованиям безопасности информации от 28.06.19 № 0619-37К; 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31.12.13 № 789 «О вводе в эксплуатацию автоматизированной информационной системы «Обеспечение исполнения функций Министерством труда и социальной защиты Российской Федерации в части демографической политики и социальной защиты населения».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</si>
  <si>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 Протокол заседания комиссии по информатизации Минтруда России от 10.12.19  № 20-3;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</si>
  <si>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28.06.19 № 20-1;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 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16.06.14 № 377 «О вводе в эксплуатацию автоматизированной информационной системы Министерства труда и социальной защиты Российской Федерации «Гуманитарная помощь».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</si>
  <si>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10.12.19 № 20-3;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</si>
  <si>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28.06.19 № 20-1;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 приказ Минтруда России от 14.01.14 № 2 «О вводе в эксплуатацию автоматизированной информационной системы «Учет кадров».</t>
  </si>
  <si>
    <t>Перечень защищаемых ресурсов ИС Минтруда России в составе ИКИ; аттестат соответствия требованиям безопасности информации от 28.06.19 № 0619-37К; протокол заседания комиссии по информатизации Минтруда России от 28.06.19 № 20-1; приказ Минтруда России от 15.04.15 № 232 «О комиссии по информатизации Министерства труда и социальной защиты Российской Федерации»; 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 приказ Минтруда России от 14.01.14 № 1 «О вводе в эксплуатацию системы электронного архива».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</si>
  <si>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аттестат соответствия требованиям безопасности информации от 28.06.19 № 0619-37К; приказ Минтруда России от 15.04.15 № 232 «О комиссии по информатизации Министерства труда и социальной защиты Российской Федерации»; протокол заседания комиссии по информатизации Минтруда России от 10.12.19 № 20-3.</t>
  </si>
  <si>
    <t xml:space="preserve">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 приказ Минтруда России от 15.04.15 № 232 «О комиссии по информатизации Министерства труда и социальной защиты Российской Федерации»; протокол заседания комиссии по информатизации Минтруда России от 24.07.18 № 19-1.
</t>
  </si>
  <si>
    <t>149.00100149.16.Э.1071.20</t>
  </si>
  <si>
    <t>АИС "Учет ТСР и ПОИ"</t>
  </si>
  <si>
    <t>Информационная система "Прогноз баланса трудовых ресурсов"</t>
  </si>
  <si>
    <t>АИС "Гуманитарная помощь"</t>
  </si>
  <si>
    <t>Системы управления финансами ФКПОУ "КТТИ" Минтруда России</t>
  </si>
  <si>
    <t>Системы управления финансами ФКПОУ "МЭКИ" Минтруда России</t>
  </si>
  <si>
    <t>Управление финансами ФКПОУ "КМКИС" Минтруда России</t>
  </si>
  <si>
    <t>149.00100149.20.Р.30526.01</t>
  </si>
  <si>
    <t>КСОИБ ИКИ Минтруда России</t>
  </si>
  <si>
    <t>149.00100149.17.Э.9461.20</t>
  </si>
  <si>
    <t>Копировально-множительная техника ФКПОУ "ИвРТТИ" Минтруда России</t>
  </si>
  <si>
    <t>Копировально-множительная техника ФКПОУ "МЭКИ" Минтруда России</t>
  </si>
  <si>
    <t>Программно–аппаратные комплексы информационной безопасности ФКПОУ "ИвРТТИ" Минтруда России</t>
  </si>
  <si>
    <t>Серверное оборудование ФКПОУ "КТТИ" Минтруда России</t>
  </si>
  <si>
    <t>Телекоммуникационная инфраструктура ФКПОУ "КТИ" Минтруда России</t>
  </si>
  <si>
    <t>Перечень защищаемых ресурсов; Аттестат соответствия требованиям информационной безопасности от 28.06.19 №0619-37К;  протокол заседания комиссии по информатизации Минтруда России от 28.06.19 № 20-1; приказ Минтруда России от 15.02.16 № 68 «О внедрении принципов и механизмов открытого правительства в деятельность Министерства труда и социальной защиты Российской Федерации»; приказ Минтруда России от 11.03.16 № 97 «О вводе в эксплуатацию Автоматизированной информационной системы предоставления и обобщения отчетных и прогнозных сведений, по обеспечению инвалидов техническими средствами реабилитации и отдельных категорий граждан из числа ветеранов протезами и протезно-ортопедическими изделиями».</t>
  </si>
  <si>
    <t>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Федерации»; Федеральный закон от 27.07.06 №149-ФЗ «Об информации, информационных технологиях и о защите информации»; Федеральный закон от 27.07.06 №152-ФЗ «О персональных данных»</t>
  </si>
  <si>
    <t>Приказ Минтруда России от 20.08.12 № 60 «Об утверждении Положения о Департаменте комплексного анализа и прогнозирования Министерства труда и социальной защиты Российской Федерации»; постановление Правительства Российской Федерации от 19.06.12 № 610 «Об утверждении Положения о Министерстве труда и социальной защиты Российской Федерации».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</si>
</sst>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_ ;\-#,##0.0\ "/>
  </numFmts>
  <fonts count="1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2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sz val="18"/>
      <color rgb="FF676A6C"/>
      <name val="Times New Roman"/>
      <family val="1"/>
      <charset val="204"/>
    </font>
    <font>
      <sz val="36"/>
      <name val="Times New Roman"/>
      <family val="1"/>
      <charset val="204"/>
    </font>
    <font>
      <sz val="11"/>
      <name val="Times New Roman"/>
      <family val="1"/>
      <charset val="204"/>
    </font>
    <font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15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5" fillId="3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/>
    <xf numFmtId="0" fontId="4" fillId="0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wrapText="1"/>
    </xf>
    <xf numFmtId="0" fontId="18" fillId="0" borderId="0" xfId="0" applyFont="1"/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164" fontId="7" fillId="0" borderId="1" xfId="1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/>
    <xf numFmtId="0" fontId="13" fillId="0" borderId="1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topLeftCell="A52" zoomScale="55" zoomScaleNormal="55" zoomScaleSheetLayoutView="40" zoomScalePageLayoutView="25" workbookViewId="0">
      <selection activeCell="N54" sqref="N54"/>
    </sheetView>
  </sheetViews>
  <sheetFormatPr defaultRowHeight="12" x14ac:dyDescent="0.2"/>
  <cols>
    <col min="1" max="1" width="49.42578125" style="1" customWidth="1"/>
    <col min="2" max="2" width="26" style="1" customWidth="1"/>
    <col min="3" max="3" width="44.85546875" style="2" customWidth="1"/>
    <col min="4" max="4" width="12" style="3" customWidth="1"/>
    <col min="5" max="5" width="24.7109375" style="1" customWidth="1"/>
    <col min="6" max="6" width="25" style="1" customWidth="1"/>
    <col min="7" max="7" width="26" style="1" customWidth="1"/>
    <col min="8" max="8" width="28.85546875" style="2" customWidth="1"/>
    <col min="9" max="9" width="13.28515625" style="1" customWidth="1"/>
    <col min="10" max="10" width="12.85546875" style="1" customWidth="1"/>
    <col min="11" max="11" width="13.7109375" style="1" customWidth="1"/>
    <col min="12" max="12" width="12.7109375" style="1" customWidth="1"/>
    <col min="13" max="13" width="15.5703125" style="1" customWidth="1"/>
    <col min="14" max="14" width="143.5703125" style="2" customWidth="1"/>
    <col min="15" max="15" width="0.7109375" style="1" customWidth="1"/>
    <col min="16" max="16" width="4" style="1" customWidth="1"/>
    <col min="17" max="16384" width="9.140625" style="1"/>
  </cols>
  <sheetData>
    <row r="1" spans="1:15" s="39" customFormat="1" ht="45.75" x14ac:dyDescent="0.4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8" t="s">
        <v>23</v>
      </c>
      <c r="M1" s="48"/>
      <c r="N1" s="48"/>
    </row>
    <row r="2" spans="1:15" s="39" customFormat="1" ht="45.75" x14ac:dyDescent="0.4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8" t="s">
        <v>22</v>
      </c>
      <c r="M2" s="48"/>
      <c r="N2" s="48"/>
    </row>
    <row r="3" spans="1:15" s="39" customFormat="1" ht="45.75" x14ac:dyDescent="0.4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8" t="s">
        <v>103</v>
      </c>
      <c r="M3" s="48"/>
      <c r="N3" s="48"/>
    </row>
    <row r="4" spans="1:15" s="39" customFormat="1" ht="39.950000000000003" customHeight="1" x14ac:dyDescent="0.4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5" s="39" customFormat="1" ht="45" x14ac:dyDescent="0.45">
      <c r="A5" s="49" t="s">
        <v>93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s="39" customFormat="1" ht="45" x14ac:dyDescent="0.45">
      <c r="A6" s="49" t="s">
        <v>94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5" s="39" customFormat="1" ht="45" x14ac:dyDescent="0.45">
      <c r="A7" s="47" t="s">
        <v>99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5" s="39" customFormat="1" ht="51" customHeight="1" x14ac:dyDescent="0.45">
      <c r="A8" s="47" t="s">
        <v>98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5" s="39" customFormat="1" ht="39.950000000000003" customHeight="1" x14ac:dyDescent="0.45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5" s="39" customFormat="1" ht="51" customHeight="1" x14ac:dyDescent="0.45">
      <c r="A10" s="54" t="s">
        <v>95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42"/>
      <c r="M10" s="42"/>
      <c r="N10" s="42"/>
    </row>
    <row r="11" spans="1:15" s="36" customFormat="1" ht="18.75" x14ac:dyDescent="0.25">
      <c r="A11" s="37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3" spans="1:15" ht="51.75" customHeight="1" x14ac:dyDescent="0.2">
      <c r="N13" s="13" t="s">
        <v>96</v>
      </c>
      <c r="O13" s="7"/>
    </row>
    <row r="14" spans="1:15" ht="44.25" customHeight="1" x14ac:dyDescent="0.2">
      <c r="N14" s="13" t="s">
        <v>22</v>
      </c>
      <c r="O14" s="7"/>
    </row>
    <row r="15" spans="1:15" ht="60.75" customHeight="1" x14ac:dyDescent="0.2">
      <c r="N15" s="13" t="s">
        <v>104</v>
      </c>
      <c r="O15" s="7"/>
    </row>
    <row r="16" spans="1:15" ht="39.75" customHeight="1" x14ac:dyDescent="0.2">
      <c r="N16" s="13"/>
      <c r="O16" s="7"/>
    </row>
    <row r="17" spans="1:17" s="14" customFormat="1" ht="45" x14ac:dyDescent="0.6">
      <c r="A17" s="56" t="s">
        <v>24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7" s="14" customFormat="1" ht="45" x14ac:dyDescent="0.6">
      <c r="A18" s="56" t="s">
        <v>31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7" ht="27.75" x14ac:dyDescent="0.4">
      <c r="A19" s="9"/>
      <c r="B19" s="9"/>
      <c r="C19" s="10"/>
      <c r="D19" s="11"/>
      <c r="E19" s="9"/>
      <c r="F19" s="9"/>
      <c r="G19" s="9"/>
      <c r="H19" s="10"/>
      <c r="I19" s="9"/>
      <c r="J19" s="9"/>
      <c r="K19" s="9"/>
      <c r="L19" s="9"/>
      <c r="M19" s="9"/>
      <c r="N19" s="10"/>
    </row>
    <row r="20" spans="1:17" s="4" customFormat="1" ht="15.75" x14ac:dyDescent="0.25">
      <c r="C20" s="5"/>
      <c r="D20" s="6"/>
      <c r="H20" s="5"/>
      <c r="N20" s="5"/>
    </row>
    <row r="21" spans="1:17" s="4" customFormat="1" ht="31.5" x14ac:dyDescent="0.5">
      <c r="A21" s="12"/>
      <c r="B21" s="12"/>
      <c r="C21" s="17"/>
      <c r="D21" s="18"/>
      <c r="E21" s="12"/>
      <c r="F21" s="12"/>
      <c r="G21" s="12"/>
      <c r="H21" s="17"/>
      <c r="I21" s="12"/>
      <c r="J21" s="12"/>
      <c r="K21" s="12"/>
      <c r="L21" s="60"/>
      <c r="M21" s="61"/>
      <c r="N21" s="27" t="s">
        <v>1</v>
      </c>
    </row>
    <row r="22" spans="1:17" s="4" customFormat="1" ht="31.5" x14ac:dyDescent="0.45">
      <c r="A22" s="22" t="s">
        <v>25</v>
      </c>
      <c r="B22" s="23"/>
      <c r="C22" s="24"/>
      <c r="D22" s="25"/>
      <c r="E22" s="22"/>
      <c r="F22" s="22"/>
      <c r="G22" s="22"/>
      <c r="H22" s="26"/>
      <c r="I22" s="12"/>
      <c r="J22" s="12"/>
      <c r="K22" s="12"/>
      <c r="L22" s="50" t="s">
        <v>2</v>
      </c>
      <c r="M22" s="51"/>
      <c r="N22" s="28"/>
    </row>
    <row r="23" spans="1:17" s="4" customFormat="1" ht="31.5" x14ac:dyDescent="0.45">
      <c r="A23" s="23" t="s">
        <v>0</v>
      </c>
      <c r="B23" s="22"/>
      <c r="C23" s="26"/>
      <c r="D23" s="25"/>
      <c r="E23" s="22"/>
      <c r="F23" s="22"/>
      <c r="G23" s="22"/>
      <c r="H23" s="26"/>
      <c r="I23" s="12"/>
      <c r="J23" s="12"/>
      <c r="K23" s="12"/>
      <c r="L23" s="50" t="s">
        <v>3</v>
      </c>
      <c r="M23" s="51"/>
      <c r="N23" s="29">
        <v>149</v>
      </c>
    </row>
    <row r="24" spans="1:17" s="4" customFormat="1" ht="31.5" x14ac:dyDescent="0.45">
      <c r="A24" s="22" t="s">
        <v>46</v>
      </c>
      <c r="B24" s="22"/>
      <c r="C24" s="26"/>
      <c r="D24" s="25"/>
      <c r="E24" s="22"/>
      <c r="F24" s="22"/>
      <c r="G24" s="22"/>
      <c r="H24" s="26"/>
      <c r="I24" s="12"/>
      <c r="J24" s="12"/>
      <c r="K24" s="12"/>
      <c r="L24" s="50" t="s">
        <v>4</v>
      </c>
      <c r="M24" s="51"/>
      <c r="N24" s="29">
        <v>384</v>
      </c>
    </row>
    <row r="25" spans="1:17" s="4" customFormat="1" ht="31.5" x14ac:dyDescent="0.35">
      <c r="A25" s="12"/>
      <c r="B25" s="12"/>
      <c r="C25" s="17"/>
      <c r="D25" s="18"/>
      <c r="E25" s="12"/>
      <c r="F25" s="12"/>
      <c r="G25" s="12"/>
      <c r="H25" s="17"/>
      <c r="I25" s="12"/>
      <c r="J25" s="12"/>
      <c r="K25" s="12"/>
      <c r="L25" s="50" t="s">
        <v>5</v>
      </c>
      <c r="M25" s="51"/>
      <c r="N25" s="30" t="s">
        <v>47</v>
      </c>
    </row>
    <row r="26" spans="1:17" s="4" customFormat="1" ht="72.75" customHeight="1" x14ac:dyDescent="0.35">
      <c r="A26" s="12"/>
      <c r="B26" s="12"/>
      <c r="C26" s="17"/>
      <c r="D26" s="18"/>
      <c r="E26" s="12"/>
      <c r="F26" s="12"/>
      <c r="G26" s="12"/>
      <c r="H26" s="17"/>
      <c r="I26" s="12"/>
      <c r="J26" s="12"/>
      <c r="K26" s="12"/>
      <c r="L26" s="52" t="s">
        <v>6</v>
      </c>
      <c r="M26" s="53"/>
      <c r="N26" s="30">
        <v>2</v>
      </c>
    </row>
    <row r="27" spans="1:17" ht="15.75" customHeight="1" x14ac:dyDescent="0.2"/>
    <row r="28" spans="1:17" ht="38.25" customHeight="1" x14ac:dyDescent="0.2">
      <c r="A28" s="58" t="s">
        <v>7</v>
      </c>
      <c r="B28" s="58" t="s">
        <v>8</v>
      </c>
      <c r="C28" s="58" t="s">
        <v>9</v>
      </c>
      <c r="D28" s="59" t="s">
        <v>10</v>
      </c>
      <c r="E28" s="58" t="s">
        <v>11</v>
      </c>
      <c r="F28" s="58"/>
      <c r="G28" s="58"/>
      <c r="H28" s="58" t="s">
        <v>12</v>
      </c>
      <c r="I28" s="58"/>
      <c r="J28" s="58"/>
      <c r="K28" s="58"/>
      <c r="L28" s="58"/>
      <c r="M28" s="58"/>
      <c r="N28" s="58" t="s">
        <v>19</v>
      </c>
    </row>
    <row r="29" spans="1:17" ht="48" customHeight="1" x14ac:dyDescent="0.2">
      <c r="A29" s="58"/>
      <c r="B29" s="58"/>
      <c r="C29" s="58"/>
      <c r="D29" s="59"/>
      <c r="E29" s="58"/>
      <c r="F29" s="58"/>
      <c r="G29" s="58"/>
      <c r="H29" s="58" t="s">
        <v>27</v>
      </c>
      <c r="I29" s="55" t="s">
        <v>28</v>
      </c>
      <c r="J29" s="55" t="s">
        <v>29</v>
      </c>
      <c r="K29" s="55" t="s">
        <v>30</v>
      </c>
      <c r="L29" s="55"/>
      <c r="M29" s="55"/>
      <c r="N29" s="58"/>
    </row>
    <row r="30" spans="1:17" ht="72" customHeight="1" x14ac:dyDescent="0.2">
      <c r="A30" s="58"/>
      <c r="B30" s="58"/>
      <c r="C30" s="58"/>
      <c r="D30" s="59"/>
      <c r="E30" s="20" t="s">
        <v>26</v>
      </c>
      <c r="F30" s="20" t="s">
        <v>20</v>
      </c>
      <c r="G30" s="20" t="s">
        <v>21</v>
      </c>
      <c r="H30" s="58"/>
      <c r="I30" s="55"/>
      <c r="J30" s="55"/>
      <c r="K30" s="19" t="s">
        <v>26</v>
      </c>
      <c r="L30" s="19" t="s">
        <v>20</v>
      </c>
      <c r="M30" s="19" t="s">
        <v>21</v>
      </c>
      <c r="N30" s="58"/>
    </row>
    <row r="31" spans="1:17" s="32" customFormat="1" ht="18.75" x14ac:dyDescent="0.2">
      <c r="A31" s="31">
        <v>1</v>
      </c>
      <c r="B31" s="31">
        <v>2</v>
      </c>
      <c r="C31" s="31">
        <v>3</v>
      </c>
      <c r="D31" s="31">
        <v>4</v>
      </c>
      <c r="E31" s="31">
        <v>5</v>
      </c>
      <c r="F31" s="31">
        <v>6</v>
      </c>
      <c r="G31" s="31">
        <v>7</v>
      </c>
      <c r="H31" s="31">
        <v>8</v>
      </c>
      <c r="I31" s="31">
        <v>9</v>
      </c>
      <c r="J31" s="31">
        <v>10</v>
      </c>
      <c r="K31" s="31">
        <v>11</v>
      </c>
      <c r="L31" s="31">
        <v>12</v>
      </c>
      <c r="M31" s="31">
        <v>13</v>
      </c>
      <c r="N31" s="31">
        <v>14</v>
      </c>
      <c r="O31" s="1"/>
      <c r="P31" s="1"/>
      <c r="Q31" s="1"/>
    </row>
    <row r="32" spans="1:17" s="45" customFormat="1" ht="209.25" x14ac:dyDescent="0.25">
      <c r="A32" s="34" t="s">
        <v>121</v>
      </c>
      <c r="B32" s="34" t="s">
        <v>17</v>
      </c>
      <c r="C32" s="40" t="s">
        <v>122</v>
      </c>
      <c r="D32" s="34">
        <v>4</v>
      </c>
      <c r="E32" s="46">
        <v>650</v>
      </c>
      <c r="F32" s="46">
        <v>650</v>
      </c>
      <c r="G32" s="46">
        <v>650</v>
      </c>
      <c r="H32" s="41" t="s">
        <v>14</v>
      </c>
      <c r="I32" s="34" t="s">
        <v>15</v>
      </c>
      <c r="J32" s="34" t="s">
        <v>16</v>
      </c>
      <c r="K32" s="34" t="s">
        <v>16</v>
      </c>
      <c r="L32" s="34" t="s">
        <v>16</v>
      </c>
      <c r="M32" s="34" t="s">
        <v>16</v>
      </c>
      <c r="N32" s="40" t="s">
        <v>136</v>
      </c>
    </row>
    <row r="33" spans="1:17" s="32" customFormat="1" ht="18.75" x14ac:dyDescent="0.2">
      <c r="A33" s="31">
        <v>1</v>
      </c>
      <c r="B33" s="31">
        <v>2</v>
      </c>
      <c r="C33" s="31">
        <v>3</v>
      </c>
      <c r="D33" s="31">
        <v>4</v>
      </c>
      <c r="E33" s="31">
        <v>5</v>
      </c>
      <c r="F33" s="31">
        <v>6</v>
      </c>
      <c r="G33" s="31">
        <v>7</v>
      </c>
      <c r="H33" s="31">
        <v>8</v>
      </c>
      <c r="I33" s="31">
        <v>9</v>
      </c>
      <c r="J33" s="31">
        <v>10</v>
      </c>
      <c r="K33" s="31">
        <v>11</v>
      </c>
      <c r="L33" s="31">
        <v>12</v>
      </c>
      <c r="M33" s="31">
        <v>13</v>
      </c>
      <c r="N33" s="31">
        <v>14</v>
      </c>
      <c r="O33" s="1"/>
      <c r="P33" s="1"/>
      <c r="Q33" s="1"/>
    </row>
    <row r="34" spans="1:17" s="45" customFormat="1" ht="299.25" customHeight="1" x14ac:dyDescent="0.25">
      <c r="A34" s="34" t="s">
        <v>55</v>
      </c>
      <c r="B34" s="34" t="s">
        <v>17</v>
      </c>
      <c r="C34" s="40" t="s">
        <v>56</v>
      </c>
      <c r="D34" s="34">
        <v>4</v>
      </c>
      <c r="E34" s="46">
        <v>600</v>
      </c>
      <c r="F34" s="46">
        <v>700</v>
      </c>
      <c r="G34" s="46">
        <v>700</v>
      </c>
      <c r="H34" s="41" t="s">
        <v>14</v>
      </c>
      <c r="I34" s="34" t="s">
        <v>15</v>
      </c>
      <c r="J34" s="34" t="s">
        <v>16</v>
      </c>
      <c r="K34" s="34" t="s">
        <v>16</v>
      </c>
      <c r="L34" s="34" t="s">
        <v>16</v>
      </c>
      <c r="M34" s="34" t="s">
        <v>16</v>
      </c>
      <c r="N34" s="40" t="s">
        <v>109</v>
      </c>
    </row>
    <row r="35" spans="1:17" s="45" customFormat="1" ht="177" customHeight="1" x14ac:dyDescent="0.25">
      <c r="A35" s="34" t="s">
        <v>54</v>
      </c>
      <c r="B35" s="34" t="s">
        <v>13</v>
      </c>
      <c r="C35" s="40" t="s">
        <v>53</v>
      </c>
      <c r="D35" s="34">
        <v>4</v>
      </c>
      <c r="E35" s="46">
        <v>3000</v>
      </c>
      <c r="F35" s="46">
        <v>3000</v>
      </c>
      <c r="G35" s="46">
        <v>3000</v>
      </c>
      <c r="H35" s="41" t="s">
        <v>14</v>
      </c>
      <c r="I35" s="34" t="s">
        <v>15</v>
      </c>
      <c r="J35" s="34" t="s">
        <v>16</v>
      </c>
      <c r="K35" s="34" t="s">
        <v>16</v>
      </c>
      <c r="L35" s="34" t="s">
        <v>16</v>
      </c>
      <c r="M35" s="34" t="s">
        <v>16</v>
      </c>
      <c r="N35" s="40" t="s">
        <v>108</v>
      </c>
    </row>
    <row r="36" spans="1:17" s="45" customFormat="1" ht="337.5" customHeight="1" x14ac:dyDescent="0.25">
      <c r="A36" s="34" t="s">
        <v>52</v>
      </c>
      <c r="B36" s="34" t="s">
        <v>17</v>
      </c>
      <c r="C36" s="40" t="s">
        <v>53</v>
      </c>
      <c r="D36" s="34">
        <v>4</v>
      </c>
      <c r="E36" s="46">
        <v>3500</v>
      </c>
      <c r="F36" s="46">
        <v>3500</v>
      </c>
      <c r="G36" s="46">
        <v>3500</v>
      </c>
      <c r="H36" s="41" t="s">
        <v>14</v>
      </c>
      <c r="I36" s="34" t="s">
        <v>15</v>
      </c>
      <c r="J36" s="34" t="s">
        <v>16</v>
      </c>
      <c r="K36" s="34" t="s">
        <v>16</v>
      </c>
      <c r="L36" s="34" t="s">
        <v>16</v>
      </c>
      <c r="M36" s="34" t="s">
        <v>16</v>
      </c>
      <c r="N36" s="40" t="s">
        <v>107</v>
      </c>
    </row>
    <row r="37" spans="1:17" s="45" customFormat="1" ht="279" x14ac:dyDescent="0.25">
      <c r="A37" s="34" t="s">
        <v>51</v>
      </c>
      <c r="B37" s="34" t="s">
        <v>13</v>
      </c>
      <c r="C37" s="40" t="s">
        <v>50</v>
      </c>
      <c r="D37" s="34">
        <v>4</v>
      </c>
      <c r="E37" s="46">
        <v>1500</v>
      </c>
      <c r="F37" s="46">
        <v>1500</v>
      </c>
      <c r="G37" s="46">
        <v>2500</v>
      </c>
      <c r="H37" s="41" t="s">
        <v>14</v>
      </c>
      <c r="I37" s="34" t="s">
        <v>15</v>
      </c>
      <c r="J37" s="34" t="s">
        <v>16</v>
      </c>
      <c r="K37" s="34" t="s">
        <v>16</v>
      </c>
      <c r="L37" s="34" t="s">
        <v>16</v>
      </c>
      <c r="M37" s="34" t="s">
        <v>16</v>
      </c>
      <c r="N37" s="40" t="s">
        <v>106</v>
      </c>
    </row>
    <row r="38" spans="1:17" s="45" customFormat="1" ht="279" x14ac:dyDescent="0.25">
      <c r="A38" s="34" t="s">
        <v>49</v>
      </c>
      <c r="B38" s="34" t="s">
        <v>17</v>
      </c>
      <c r="C38" s="40" t="s">
        <v>50</v>
      </c>
      <c r="D38" s="34">
        <v>4</v>
      </c>
      <c r="E38" s="46">
        <v>2000</v>
      </c>
      <c r="F38" s="46">
        <v>2000</v>
      </c>
      <c r="G38" s="46">
        <v>1500</v>
      </c>
      <c r="H38" s="41" t="s">
        <v>14</v>
      </c>
      <c r="I38" s="34" t="s">
        <v>15</v>
      </c>
      <c r="J38" s="34" t="s">
        <v>16</v>
      </c>
      <c r="K38" s="34" t="s">
        <v>16</v>
      </c>
      <c r="L38" s="34" t="s">
        <v>16</v>
      </c>
      <c r="M38" s="34" t="s">
        <v>16</v>
      </c>
      <c r="N38" s="40" t="s">
        <v>106</v>
      </c>
    </row>
    <row r="39" spans="1:17" s="45" customFormat="1" ht="232.5" x14ac:dyDescent="0.25">
      <c r="A39" s="34" t="s">
        <v>48</v>
      </c>
      <c r="B39" s="34" t="s">
        <v>17</v>
      </c>
      <c r="C39" s="40" t="s">
        <v>123</v>
      </c>
      <c r="D39" s="34">
        <v>4</v>
      </c>
      <c r="E39" s="46">
        <v>700</v>
      </c>
      <c r="F39" s="46">
        <v>700</v>
      </c>
      <c r="G39" s="46">
        <v>700</v>
      </c>
      <c r="H39" s="41" t="s">
        <v>14</v>
      </c>
      <c r="I39" s="34" t="s">
        <v>15</v>
      </c>
      <c r="J39" s="34" t="s">
        <v>16</v>
      </c>
      <c r="K39" s="34" t="s">
        <v>16</v>
      </c>
      <c r="L39" s="34" t="s">
        <v>16</v>
      </c>
      <c r="M39" s="34" t="s">
        <v>16</v>
      </c>
      <c r="N39" s="40" t="s">
        <v>105</v>
      </c>
    </row>
    <row r="40" spans="1:17" s="32" customFormat="1" ht="18.75" x14ac:dyDescent="0.2">
      <c r="A40" s="31">
        <v>1</v>
      </c>
      <c r="B40" s="31">
        <v>2</v>
      </c>
      <c r="C40" s="31">
        <v>3</v>
      </c>
      <c r="D40" s="31">
        <v>4</v>
      </c>
      <c r="E40" s="31">
        <v>5</v>
      </c>
      <c r="F40" s="31">
        <v>6</v>
      </c>
      <c r="G40" s="31">
        <v>7</v>
      </c>
      <c r="H40" s="31">
        <v>8</v>
      </c>
      <c r="I40" s="31">
        <v>9</v>
      </c>
      <c r="J40" s="31">
        <v>10</v>
      </c>
      <c r="K40" s="31">
        <v>11</v>
      </c>
      <c r="L40" s="31">
        <v>12</v>
      </c>
      <c r="M40" s="31">
        <v>13</v>
      </c>
      <c r="N40" s="31">
        <v>14</v>
      </c>
      <c r="O40" s="1"/>
      <c r="P40" s="1"/>
      <c r="Q40" s="1"/>
    </row>
    <row r="41" spans="1:17" s="45" customFormat="1" ht="303.75" customHeight="1" x14ac:dyDescent="0.25">
      <c r="A41" s="34" t="s">
        <v>43</v>
      </c>
      <c r="B41" s="34" t="s">
        <v>17</v>
      </c>
      <c r="C41" s="40" t="s">
        <v>42</v>
      </c>
      <c r="D41" s="34">
        <v>4</v>
      </c>
      <c r="E41" s="46">
        <v>976.3</v>
      </c>
      <c r="F41" s="46">
        <v>1300</v>
      </c>
      <c r="G41" s="46">
        <v>1300</v>
      </c>
      <c r="H41" s="41" t="s">
        <v>14</v>
      </c>
      <c r="I41" s="34" t="s">
        <v>15</v>
      </c>
      <c r="J41" s="34" t="s">
        <v>16</v>
      </c>
      <c r="K41" s="34" t="s">
        <v>16</v>
      </c>
      <c r="L41" s="34" t="s">
        <v>16</v>
      </c>
      <c r="M41" s="34" t="s">
        <v>16</v>
      </c>
      <c r="N41" s="40" t="s">
        <v>110</v>
      </c>
    </row>
    <row r="42" spans="1:17" s="45" customFormat="1" ht="171" customHeight="1" x14ac:dyDescent="0.25">
      <c r="A42" s="34" t="s">
        <v>41</v>
      </c>
      <c r="B42" s="34" t="s">
        <v>13</v>
      </c>
      <c r="C42" s="40" t="s">
        <v>42</v>
      </c>
      <c r="D42" s="34">
        <v>4</v>
      </c>
      <c r="E42" s="46">
        <v>1581.6</v>
      </c>
      <c r="F42" s="46">
        <v>1900</v>
      </c>
      <c r="G42" s="46">
        <v>1900</v>
      </c>
      <c r="H42" s="41" t="s">
        <v>14</v>
      </c>
      <c r="I42" s="34" t="s">
        <v>15</v>
      </c>
      <c r="J42" s="34" t="s">
        <v>16</v>
      </c>
      <c r="K42" s="34" t="s">
        <v>16</v>
      </c>
      <c r="L42" s="34" t="s">
        <v>16</v>
      </c>
      <c r="M42" s="34" t="s">
        <v>16</v>
      </c>
      <c r="N42" s="40" t="s">
        <v>111</v>
      </c>
    </row>
    <row r="43" spans="1:17" s="45" customFormat="1" ht="279" x14ac:dyDescent="0.25">
      <c r="A43" s="34" t="s">
        <v>40</v>
      </c>
      <c r="B43" s="34" t="s">
        <v>17</v>
      </c>
      <c r="C43" s="40" t="s">
        <v>33</v>
      </c>
      <c r="D43" s="34">
        <v>4</v>
      </c>
      <c r="E43" s="46">
        <v>300</v>
      </c>
      <c r="F43" s="46">
        <v>800</v>
      </c>
      <c r="G43" s="46">
        <v>800</v>
      </c>
      <c r="H43" s="41" t="s">
        <v>14</v>
      </c>
      <c r="I43" s="34" t="s">
        <v>15</v>
      </c>
      <c r="J43" s="34" t="s">
        <v>16</v>
      </c>
      <c r="K43" s="34" t="s">
        <v>16</v>
      </c>
      <c r="L43" s="34" t="s">
        <v>16</v>
      </c>
      <c r="M43" s="34" t="s">
        <v>16</v>
      </c>
      <c r="N43" s="40" t="s">
        <v>112</v>
      </c>
    </row>
    <row r="44" spans="1:17" s="45" customFormat="1" ht="291.75" customHeight="1" x14ac:dyDescent="0.25">
      <c r="A44" s="34" t="s">
        <v>39</v>
      </c>
      <c r="B44" s="34" t="s">
        <v>17</v>
      </c>
      <c r="C44" s="40" t="s">
        <v>36</v>
      </c>
      <c r="D44" s="34">
        <v>4</v>
      </c>
      <c r="E44" s="46">
        <v>2000</v>
      </c>
      <c r="F44" s="46">
        <v>2000</v>
      </c>
      <c r="G44" s="46">
        <v>2000</v>
      </c>
      <c r="H44" s="41" t="s">
        <v>14</v>
      </c>
      <c r="I44" s="34" t="s">
        <v>15</v>
      </c>
      <c r="J44" s="34" t="s">
        <v>16</v>
      </c>
      <c r="K44" s="34" t="s">
        <v>16</v>
      </c>
      <c r="L44" s="34" t="s">
        <v>16</v>
      </c>
      <c r="M44" s="34" t="s">
        <v>16</v>
      </c>
      <c r="N44" s="40" t="s">
        <v>113</v>
      </c>
    </row>
    <row r="45" spans="1:17" s="45" customFormat="1" ht="162.75" x14ac:dyDescent="0.25">
      <c r="A45" s="34" t="s">
        <v>38</v>
      </c>
      <c r="B45" s="34" t="s">
        <v>13</v>
      </c>
      <c r="C45" s="40" t="s">
        <v>35</v>
      </c>
      <c r="D45" s="34">
        <v>4</v>
      </c>
      <c r="E45" s="46">
        <v>96.4</v>
      </c>
      <c r="F45" s="46">
        <v>750</v>
      </c>
      <c r="G45" s="46">
        <v>750</v>
      </c>
      <c r="H45" s="41" t="s">
        <v>14</v>
      </c>
      <c r="I45" s="34" t="s">
        <v>15</v>
      </c>
      <c r="J45" s="34" t="s">
        <v>16</v>
      </c>
      <c r="K45" s="34" t="s">
        <v>16</v>
      </c>
      <c r="L45" s="34" t="s">
        <v>16</v>
      </c>
      <c r="M45" s="34" t="s">
        <v>16</v>
      </c>
      <c r="N45" s="40" t="s">
        <v>114</v>
      </c>
    </row>
    <row r="46" spans="1:17" s="32" customFormat="1" ht="18.75" x14ac:dyDescent="0.2">
      <c r="A46" s="31">
        <v>1</v>
      </c>
      <c r="B46" s="31">
        <v>2</v>
      </c>
      <c r="C46" s="31">
        <v>3</v>
      </c>
      <c r="D46" s="31">
        <v>4</v>
      </c>
      <c r="E46" s="31">
        <v>5</v>
      </c>
      <c r="F46" s="31">
        <v>6</v>
      </c>
      <c r="G46" s="31">
        <v>7</v>
      </c>
      <c r="H46" s="31">
        <v>8</v>
      </c>
      <c r="I46" s="31">
        <v>9</v>
      </c>
      <c r="J46" s="31">
        <v>10</v>
      </c>
      <c r="K46" s="31">
        <v>11</v>
      </c>
      <c r="L46" s="31">
        <v>12</v>
      </c>
      <c r="M46" s="31">
        <v>13</v>
      </c>
      <c r="N46" s="31">
        <v>14</v>
      </c>
      <c r="O46" s="1"/>
      <c r="P46" s="1"/>
      <c r="Q46" s="1"/>
    </row>
    <row r="47" spans="1:17" s="45" customFormat="1" ht="255.75" x14ac:dyDescent="0.25">
      <c r="A47" s="34" t="s">
        <v>37</v>
      </c>
      <c r="B47" s="34" t="s">
        <v>17</v>
      </c>
      <c r="C47" s="40" t="s">
        <v>124</v>
      </c>
      <c r="D47" s="34">
        <v>4</v>
      </c>
      <c r="E47" s="46">
        <v>450</v>
      </c>
      <c r="F47" s="46">
        <v>450</v>
      </c>
      <c r="G47" s="46">
        <v>450</v>
      </c>
      <c r="H47" s="41" t="s">
        <v>14</v>
      </c>
      <c r="I47" s="34" t="s">
        <v>15</v>
      </c>
      <c r="J47" s="34" t="s">
        <v>16</v>
      </c>
      <c r="K47" s="34" t="s">
        <v>16</v>
      </c>
      <c r="L47" s="34" t="s">
        <v>16</v>
      </c>
      <c r="M47" s="34" t="s">
        <v>16</v>
      </c>
      <c r="N47" s="40" t="s">
        <v>115</v>
      </c>
    </row>
    <row r="48" spans="1:17" s="45" customFormat="1" ht="175.5" customHeight="1" x14ac:dyDescent="0.25">
      <c r="A48" s="34" t="s">
        <v>34</v>
      </c>
      <c r="B48" s="34" t="s">
        <v>17</v>
      </c>
      <c r="C48" s="40" t="s">
        <v>35</v>
      </c>
      <c r="D48" s="34">
        <v>4</v>
      </c>
      <c r="E48" s="46">
        <v>92.7</v>
      </c>
      <c r="F48" s="46">
        <v>750</v>
      </c>
      <c r="G48" s="46">
        <v>750</v>
      </c>
      <c r="H48" s="41" t="s">
        <v>14</v>
      </c>
      <c r="I48" s="34" t="s">
        <v>15</v>
      </c>
      <c r="J48" s="34" t="s">
        <v>16</v>
      </c>
      <c r="K48" s="34" t="s">
        <v>16</v>
      </c>
      <c r="L48" s="34" t="s">
        <v>16</v>
      </c>
      <c r="M48" s="34" t="s">
        <v>16</v>
      </c>
      <c r="N48" s="40" t="s">
        <v>114</v>
      </c>
    </row>
    <row r="49" spans="1:17" s="45" customFormat="1" ht="193.5" customHeight="1" x14ac:dyDescent="0.25">
      <c r="A49" s="34" t="s">
        <v>32</v>
      </c>
      <c r="B49" s="34" t="s">
        <v>13</v>
      </c>
      <c r="C49" s="40" t="s">
        <v>33</v>
      </c>
      <c r="D49" s="34">
        <v>4</v>
      </c>
      <c r="E49" s="46">
        <v>300</v>
      </c>
      <c r="F49" s="46">
        <v>1200</v>
      </c>
      <c r="G49" s="46">
        <v>1200</v>
      </c>
      <c r="H49" s="41" t="s">
        <v>14</v>
      </c>
      <c r="I49" s="34" t="s">
        <v>15</v>
      </c>
      <c r="J49" s="34" t="s">
        <v>16</v>
      </c>
      <c r="K49" s="34" t="s">
        <v>16</v>
      </c>
      <c r="L49" s="34" t="s">
        <v>16</v>
      </c>
      <c r="M49" s="34" t="s">
        <v>16</v>
      </c>
      <c r="N49" s="40" t="s">
        <v>116</v>
      </c>
    </row>
    <row r="50" spans="1:17" s="45" customFormat="1" ht="255.75" x14ac:dyDescent="0.25">
      <c r="A50" s="34" t="s">
        <v>91</v>
      </c>
      <c r="B50" s="34" t="s">
        <v>17</v>
      </c>
      <c r="C50" s="40" t="s">
        <v>92</v>
      </c>
      <c r="D50" s="34">
        <v>4</v>
      </c>
      <c r="E50" s="46">
        <v>600</v>
      </c>
      <c r="F50" s="46">
        <v>2000</v>
      </c>
      <c r="G50" s="46">
        <v>2000</v>
      </c>
      <c r="H50" s="41" t="s">
        <v>14</v>
      </c>
      <c r="I50" s="34" t="s">
        <v>15</v>
      </c>
      <c r="J50" s="34" t="s">
        <v>16</v>
      </c>
      <c r="K50" s="34" t="s">
        <v>16</v>
      </c>
      <c r="L50" s="34" t="s">
        <v>16</v>
      </c>
      <c r="M50" s="34" t="s">
        <v>16</v>
      </c>
      <c r="N50" s="40" t="s">
        <v>117</v>
      </c>
    </row>
    <row r="51" spans="1:17" s="45" customFormat="1" ht="243" customHeight="1" x14ac:dyDescent="0.25">
      <c r="A51" s="34" t="s">
        <v>44</v>
      </c>
      <c r="B51" s="34" t="s">
        <v>17</v>
      </c>
      <c r="C51" s="40" t="s">
        <v>18</v>
      </c>
      <c r="D51" s="34">
        <v>4</v>
      </c>
      <c r="E51" s="46">
        <v>1000</v>
      </c>
      <c r="F51" s="46">
        <v>1000</v>
      </c>
      <c r="G51" s="46">
        <v>1000</v>
      </c>
      <c r="H51" s="41" t="s">
        <v>14</v>
      </c>
      <c r="I51" s="34" t="s">
        <v>15</v>
      </c>
      <c r="J51" s="34" t="s">
        <v>16</v>
      </c>
      <c r="K51" s="34" t="s">
        <v>16</v>
      </c>
      <c r="L51" s="34" t="s">
        <v>16</v>
      </c>
      <c r="M51" s="34" t="s">
        <v>16</v>
      </c>
      <c r="N51" s="40" t="s">
        <v>118</v>
      </c>
    </row>
    <row r="52" spans="1:17" s="45" customFormat="1" ht="174.75" customHeight="1" x14ac:dyDescent="0.25">
      <c r="A52" s="34" t="s">
        <v>68</v>
      </c>
      <c r="B52" s="34" t="s">
        <v>17</v>
      </c>
      <c r="C52" s="40" t="s">
        <v>69</v>
      </c>
      <c r="D52" s="34"/>
      <c r="E52" s="46">
        <v>20000</v>
      </c>
      <c r="F52" s="46">
        <v>22725</v>
      </c>
      <c r="G52" s="46">
        <v>22725</v>
      </c>
      <c r="H52" s="41"/>
      <c r="I52" s="34"/>
      <c r="J52" s="34"/>
      <c r="K52" s="34"/>
      <c r="L52" s="34"/>
      <c r="M52" s="34"/>
      <c r="N52" s="40" t="s">
        <v>102</v>
      </c>
    </row>
    <row r="53" spans="1:17" s="45" customFormat="1" ht="186" x14ac:dyDescent="0.25">
      <c r="A53" s="34" t="s">
        <v>70</v>
      </c>
      <c r="B53" s="34" t="s">
        <v>13</v>
      </c>
      <c r="C53" s="40" t="s">
        <v>69</v>
      </c>
      <c r="D53" s="34"/>
      <c r="E53" s="46">
        <v>8120</v>
      </c>
      <c r="F53" s="46">
        <v>7970</v>
      </c>
      <c r="G53" s="46">
        <v>7970</v>
      </c>
      <c r="H53" s="41"/>
      <c r="I53" s="34"/>
      <c r="J53" s="34"/>
      <c r="K53" s="34"/>
      <c r="L53" s="34"/>
      <c r="M53" s="34"/>
      <c r="N53" s="40" t="s">
        <v>120</v>
      </c>
    </row>
    <row r="54" spans="1:17" s="45" customFormat="1" ht="116.25" x14ac:dyDescent="0.25">
      <c r="A54" s="34" t="s">
        <v>66</v>
      </c>
      <c r="B54" s="34" t="s">
        <v>17</v>
      </c>
      <c r="C54" s="40" t="s">
        <v>67</v>
      </c>
      <c r="D54" s="34"/>
      <c r="E54" s="46">
        <v>396</v>
      </c>
      <c r="F54" s="46">
        <v>396</v>
      </c>
      <c r="G54" s="46">
        <v>396</v>
      </c>
      <c r="H54" s="41"/>
      <c r="I54" s="34"/>
      <c r="J54" s="34"/>
      <c r="K54" s="34"/>
      <c r="L54" s="34"/>
      <c r="M54" s="34"/>
      <c r="N54" s="40" t="s">
        <v>138</v>
      </c>
    </row>
    <row r="55" spans="1:17" s="32" customFormat="1" ht="18.75" x14ac:dyDescent="0.2">
      <c r="A55" s="31">
        <v>1</v>
      </c>
      <c r="B55" s="31">
        <v>2</v>
      </c>
      <c r="C55" s="31">
        <v>3</v>
      </c>
      <c r="D55" s="31">
        <v>4</v>
      </c>
      <c r="E55" s="31">
        <v>5</v>
      </c>
      <c r="F55" s="31">
        <v>6</v>
      </c>
      <c r="G55" s="31">
        <v>7</v>
      </c>
      <c r="H55" s="31">
        <v>8</v>
      </c>
      <c r="I55" s="31">
        <v>9</v>
      </c>
      <c r="J55" s="31">
        <v>10</v>
      </c>
      <c r="K55" s="31">
        <v>11</v>
      </c>
      <c r="L55" s="31">
        <v>12</v>
      </c>
      <c r="M55" s="31">
        <v>13</v>
      </c>
      <c r="N55" s="31">
        <v>14</v>
      </c>
      <c r="O55" s="1"/>
      <c r="P55" s="1"/>
      <c r="Q55" s="1"/>
    </row>
    <row r="56" spans="1:17" s="45" customFormat="1" ht="149.25" customHeight="1" x14ac:dyDescent="0.25">
      <c r="A56" s="34" t="s">
        <v>64</v>
      </c>
      <c r="B56" s="34" t="s">
        <v>17</v>
      </c>
      <c r="C56" s="40" t="s">
        <v>65</v>
      </c>
      <c r="D56" s="34"/>
      <c r="E56" s="46">
        <v>70.099999999999994</v>
      </c>
      <c r="F56" s="46">
        <v>170.1</v>
      </c>
      <c r="G56" s="46">
        <v>170.1</v>
      </c>
      <c r="H56" s="41"/>
      <c r="I56" s="34"/>
      <c r="J56" s="34"/>
      <c r="K56" s="34"/>
      <c r="L56" s="34"/>
      <c r="M56" s="34"/>
      <c r="N56" s="40" t="s">
        <v>119</v>
      </c>
    </row>
    <row r="57" spans="1:17" s="45" customFormat="1" ht="93" x14ac:dyDescent="0.25">
      <c r="A57" s="34" t="s">
        <v>62</v>
      </c>
      <c r="B57" s="34" t="s">
        <v>17</v>
      </c>
      <c r="C57" s="40" t="s">
        <v>63</v>
      </c>
      <c r="D57" s="34"/>
      <c r="E57" s="46">
        <v>97</v>
      </c>
      <c r="F57" s="46">
        <v>171.2</v>
      </c>
      <c r="G57" s="46">
        <v>171.2</v>
      </c>
      <c r="H57" s="41"/>
      <c r="I57" s="34"/>
      <c r="J57" s="34"/>
      <c r="K57" s="34"/>
      <c r="L57" s="34"/>
      <c r="M57" s="34"/>
      <c r="N57" s="40" t="s">
        <v>45</v>
      </c>
    </row>
    <row r="58" spans="1:17" s="45" customFormat="1" ht="76.5" customHeight="1" x14ac:dyDescent="0.25">
      <c r="A58" s="34" t="s">
        <v>60</v>
      </c>
      <c r="B58" s="34" t="s">
        <v>17</v>
      </c>
      <c r="C58" s="40" t="s">
        <v>61</v>
      </c>
      <c r="D58" s="34"/>
      <c r="E58" s="46">
        <v>18</v>
      </c>
      <c r="F58" s="46">
        <v>0</v>
      </c>
      <c r="G58" s="46">
        <v>0</v>
      </c>
      <c r="H58" s="41"/>
      <c r="I58" s="34"/>
      <c r="J58" s="34"/>
      <c r="K58" s="34"/>
      <c r="L58" s="34"/>
      <c r="M58" s="34"/>
      <c r="N58" s="40" t="s">
        <v>45</v>
      </c>
    </row>
    <row r="59" spans="1:17" s="45" customFormat="1" ht="196.5" customHeight="1" x14ac:dyDescent="0.25">
      <c r="A59" s="34" t="s">
        <v>59</v>
      </c>
      <c r="B59" s="34" t="s">
        <v>17</v>
      </c>
      <c r="C59" s="40" t="s">
        <v>125</v>
      </c>
      <c r="D59" s="34"/>
      <c r="E59" s="46">
        <v>26</v>
      </c>
      <c r="F59" s="46">
        <v>0</v>
      </c>
      <c r="G59" s="46">
        <v>0</v>
      </c>
      <c r="H59" s="41"/>
      <c r="I59" s="34"/>
      <c r="J59" s="34"/>
      <c r="K59" s="34"/>
      <c r="L59" s="34"/>
      <c r="M59" s="34"/>
      <c r="N59" s="40" t="s">
        <v>89</v>
      </c>
    </row>
    <row r="60" spans="1:17" s="45" customFormat="1" ht="123.75" customHeight="1" x14ac:dyDescent="0.25">
      <c r="A60" s="34" t="s">
        <v>58</v>
      </c>
      <c r="B60" s="34" t="s">
        <v>17</v>
      </c>
      <c r="C60" s="40" t="s">
        <v>126</v>
      </c>
      <c r="D60" s="34"/>
      <c r="E60" s="46">
        <v>100</v>
      </c>
      <c r="F60" s="46">
        <v>0</v>
      </c>
      <c r="G60" s="46">
        <v>0</v>
      </c>
      <c r="H60" s="41"/>
      <c r="I60" s="34"/>
      <c r="J60" s="34"/>
      <c r="K60" s="34"/>
      <c r="L60" s="34"/>
      <c r="M60" s="34"/>
      <c r="N60" s="40" t="s">
        <v>101</v>
      </c>
    </row>
    <row r="61" spans="1:17" s="45" customFormat="1" ht="314.25" customHeight="1" x14ac:dyDescent="0.25">
      <c r="A61" s="34" t="s">
        <v>57</v>
      </c>
      <c r="B61" s="34" t="s">
        <v>17</v>
      </c>
      <c r="C61" s="40" t="s">
        <v>127</v>
      </c>
      <c r="D61" s="34"/>
      <c r="E61" s="46">
        <v>99</v>
      </c>
      <c r="F61" s="46">
        <v>0</v>
      </c>
      <c r="G61" s="46">
        <v>0</v>
      </c>
      <c r="H61" s="41"/>
      <c r="I61" s="34"/>
      <c r="J61" s="34"/>
      <c r="K61" s="34"/>
      <c r="L61" s="34"/>
      <c r="M61" s="34"/>
      <c r="N61" s="40" t="s">
        <v>90</v>
      </c>
    </row>
    <row r="62" spans="1:17" s="45" customFormat="1" ht="116.25" x14ac:dyDescent="0.25">
      <c r="A62" s="34" t="s">
        <v>128</v>
      </c>
      <c r="B62" s="34" t="s">
        <v>13</v>
      </c>
      <c r="C62" s="40" t="s">
        <v>129</v>
      </c>
      <c r="D62" s="34"/>
      <c r="E62" s="46">
        <v>12090</v>
      </c>
      <c r="F62" s="46">
        <v>0</v>
      </c>
      <c r="G62" s="46">
        <v>0</v>
      </c>
      <c r="H62" s="41"/>
      <c r="I62" s="34"/>
      <c r="J62" s="34"/>
      <c r="K62" s="34"/>
      <c r="L62" s="34"/>
      <c r="M62" s="34"/>
      <c r="N62" s="40" t="s">
        <v>137</v>
      </c>
    </row>
    <row r="63" spans="1:17" s="45" customFormat="1" ht="116.25" x14ac:dyDescent="0.25">
      <c r="A63" s="34" t="s">
        <v>130</v>
      </c>
      <c r="B63" s="34" t="s">
        <v>17</v>
      </c>
      <c r="C63" s="40" t="s">
        <v>129</v>
      </c>
      <c r="D63" s="34"/>
      <c r="E63" s="46">
        <v>7213.5</v>
      </c>
      <c r="F63" s="46">
        <v>7267</v>
      </c>
      <c r="G63" s="46">
        <v>7267</v>
      </c>
      <c r="H63" s="41"/>
      <c r="I63" s="34"/>
      <c r="J63" s="34"/>
      <c r="K63" s="34"/>
      <c r="L63" s="34"/>
      <c r="M63" s="34"/>
      <c r="N63" s="40" t="s">
        <v>137</v>
      </c>
    </row>
    <row r="64" spans="1:17" s="45" customFormat="1" ht="56.25" customHeight="1" x14ac:dyDescent="0.25">
      <c r="A64" s="34" t="s">
        <v>85</v>
      </c>
      <c r="B64" s="34" t="s">
        <v>17</v>
      </c>
      <c r="C64" s="40" t="s">
        <v>86</v>
      </c>
      <c r="D64" s="34"/>
      <c r="E64" s="46">
        <v>11800</v>
      </c>
      <c r="F64" s="46">
        <v>14800</v>
      </c>
      <c r="G64" s="46">
        <v>14800</v>
      </c>
      <c r="H64" s="41"/>
      <c r="I64" s="34"/>
      <c r="J64" s="34"/>
      <c r="K64" s="34"/>
      <c r="L64" s="34"/>
      <c r="M64" s="34"/>
      <c r="N64" s="40" t="s">
        <v>88</v>
      </c>
    </row>
    <row r="65" spans="1:17" s="45" customFormat="1" ht="209.25" x14ac:dyDescent="0.25">
      <c r="A65" s="34" t="s">
        <v>79</v>
      </c>
      <c r="B65" s="34" t="s">
        <v>17</v>
      </c>
      <c r="C65" s="40" t="s">
        <v>131</v>
      </c>
      <c r="D65" s="34"/>
      <c r="E65" s="46">
        <v>343.3</v>
      </c>
      <c r="F65" s="46">
        <v>312.8</v>
      </c>
      <c r="G65" s="46">
        <v>312.8</v>
      </c>
      <c r="H65" s="41"/>
      <c r="I65" s="34"/>
      <c r="J65" s="34"/>
      <c r="K65" s="34"/>
      <c r="L65" s="34"/>
      <c r="M65" s="34"/>
      <c r="N65" s="40" t="s">
        <v>100</v>
      </c>
    </row>
    <row r="66" spans="1:17" s="45" customFormat="1" ht="60.75" customHeight="1" x14ac:dyDescent="0.25">
      <c r="A66" s="34" t="s">
        <v>87</v>
      </c>
      <c r="B66" s="34" t="s">
        <v>13</v>
      </c>
      <c r="C66" s="40" t="s">
        <v>86</v>
      </c>
      <c r="D66" s="34"/>
      <c r="E66" s="46">
        <v>2000</v>
      </c>
      <c r="F66" s="46">
        <v>5500</v>
      </c>
      <c r="G66" s="46">
        <v>5500</v>
      </c>
      <c r="H66" s="41"/>
      <c r="I66" s="34"/>
      <c r="J66" s="34"/>
      <c r="K66" s="34"/>
      <c r="L66" s="34"/>
      <c r="M66" s="34"/>
      <c r="N66" s="40" t="s">
        <v>45</v>
      </c>
    </row>
    <row r="67" spans="1:17" s="45" customFormat="1" ht="53.25" customHeight="1" x14ac:dyDescent="0.25">
      <c r="A67" s="34" t="s">
        <v>83</v>
      </c>
      <c r="B67" s="34" t="s">
        <v>17</v>
      </c>
      <c r="C67" s="40" t="s">
        <v>84</v>
      </c>
      <c r="D67" s="34"/>
      <c r="E67" s="46">
        <v>1300</v>
      </c>
      <c r="F67" s="46">
        <v>1100</v>
      </c>
      <c r="G67" s="46">
        <v>1100</v>
      </c>
      <c r="H67" s="41"/>
      <c r="I67" s="34"/>
      <c r="J67" s="34"/>
      <c r="K67" s="34"/>
      <c r="L67" s="34"/>
      <c r="M67" s="34"/>
      <c r="N67" s="40" t="s">
        <v>45</v>
      </c>
    </row>
    <row r="68" spans="1:17" s="32" customFormat="1" ht="18.75" x14ac:dyDescent="0.2">
      <c r="A68" s="31">
        <v>1</v>
      </c>
      <c r="B68" s="31">
        <v>2</v>
      </c>
      <c r="C68" s="31">
        <v>3</v>
      </c>
      <c r="D68" s="31">
        <v>4</v>
      </c>
      <c r="E68" s="31">
        <v>5</v>
      </c>
      <c r="F68" s="31">
        <v>6</v>
      </c>
      <c r="G68" s="31">
        <v>7</v>
      </c>
      <c r="H68" s="31">
        <v>8</v>
      </c>
      <c r="I68" s="31">
        <v>9</v>
      </c>
      <c r="J68" s="31">
        <v>10</v>
      </c>
      <c r="K68" s="31">
        <v>11</v>
      </c>
      <c r="L68" s="31">
        <v>12</v>
      </c>
      <c r="M68" s="31">
        <v>13</v>
      </c>
      <c r="N68" s="31">
        <v>14</v>
      </c>
      <c r="O68" s="1"/>
      <c r="P68" s="1"/>
      <c r="Q68" s="1"/>
    </row>
    <row r="69" spans="1:17" s="45" customFormat="1" ht="93" x14ac:dyDescent="0.25">
      <c r="A69" s="34" t="s">
        <v>82</v>
      </c>
      <c r="B69" s="34" t="s">
        <v>13</v>
      </c>
      <c r="C69" s="40" t="s">
        <v>81</v>
      </c>
      <c r="D69" s="34"/>
      <c r="E69" s="46">
        <v>60</v>
      </c>
      <c r="F69" s="46">
        <v>60</v>
      </c>
      <c r="G69" s="46">
        <v>60</v>
      </c>
      <c r="H69" s="41"/>
      <c r="I69" s="34"/>
      <c r="J69" s="34"/>
      <c r="K69" s="34"/>
      <c r="L69" s="34"/>
      <c r="M69" s="34"/>
      <c r="N69" s="40" t="s">
        <v>45</v>
      </c>
    </row>
    <row r="70" spans="1:17" s="45" customFormat="1" ht="93" x14ac:dyDescent="0.25">
      <c r="A70" s="34" t="s">
        <v>80</v>
      </c>
      <c r="B70" s="34" t="s">
        <v>17</v>
      </c>
      <c r="C70" s="40" t="s">
        <v>81</v>
      </c>
      <c r="D70" s="34"/>
      <c r="E70" s="46">
        <v>170</v>
      </c>
      <c r="F70" s="46">
        <v>170</v>
      </c>
      <c r="G70" s="46">
        <v>170</v>
      </c>
      <c r="H70" s="41"/>
      <c r="I70" s="34"/>
      <c r="J70" s="34"/>
      <c r="K70" s="34"/>
      <c r="L70" s="34"/>
      <c r="M70" s="34"/>
      <c r="N70" s="40" t="s">
        <v>45</v>
      </c>
    </row>
    <row r="71" spans="1:17" s="45" customFormat="1" ht="93" x14ac:dyDescent="0.25">
      <c r="A71" s="34" t="s">
        <v>78</v>
      </c>
      <c r="B71" s="34" t="s">
        <v>17</v>
      </c>
      <c r="C71" s="40" t="s">
        <v>132</v>
      </c>
      <c r="D71" s="34"/>
      <c r="E71" s="46">
        <v>124</v>
      </c>
      <c r="F71" s="46">
        <v>124</v>
      </c>
      <c r="G71" s="46">
        <v>124</v>
      </c>
      <c r="H71" s="41"/>
      <c r="I71" s="34"/>
      <c r="J71" s="34"/>
      <c r="K71" s="34"/>
      <c r="L71" s="34"/>
      <c r="M71" s="34"/>
      <c r="N71" s="40" t="s">
        <v>45</v>
      </c>
    </row>
    <row r="72" spans="1:17" s="45" customFormat="1" ht="116.25" x14ac:dyDescent="0.25">
      <c r="A72" s="34" t="s">
        <v>76</v>
      </c>
      <c r="B72" s="34" t="s">
        <v>17</v>
      </c>
      <c r="C72" s="40" t="s">
        <v>77</v>
      </c>
      <c r="D72" s="34"/>
      <c r="E72" s="46">
        <v>140</v>
      </c>
      <c r="F72" s="46">
        <v>140</v>
      </c>
      <c r="G72" s="46">
        <v>140</v>
      </c>
      <c r="H72" s="41"/>
      <c r="I72" s="34"/>
      <c r="J72" s="34"/>
      <c r="K72" s="34"/>
      <c r="L72" s="34"/>
      <c r="M72" s="34"/>
      <c r="N72" s="40" t="s">
        <v>45</v>
      </c>
    </row>
    <row r="73" spans="1:17" s="45" customFormat="1" ht="209.25" x14ac:dyDescent="0.25">
      <c r="A73" s="34" t="s">
        <v>75</v>
      </c>
      <c r="B73" s="34" t="s">
        <v>17</v>
      </c>
      <c r="C73" s="40" t="s">
        <v>133</v>
      </c>
      <c r="D73" s="34"/>
      <c r="E73" s="46">
        <v>4</v>
      </c>
      <c r="F73" s="46">
        <v>4</v>
      </c>
      <c r="G73" s="46">
        <v>4</v>
      </c>
      <c r="H73" s="41"/>
      <c r="I73" s="34"/>
      <c r="J73" s="34"/>
      <c r="K73" s="34"/>
      <c r="L73" s="34"/>
      <c r="M73" s="34"/>
      <c r="N73" s="40" t="s">
        <v>100</v>
      </c>
    </row>
    <row r="74" spans="1:17" s="45" customFormat="1" ht="51" customHeight="1" x14ac:dyDescent="0.25">
      <c r="A74" s="34" t="s">
        <v>73</v>
      </c>
      <c r="B74" s="34" t="s">
        <v>17</v>
      </c>
      <c r="C74" s="40" t="s">
        <v>74</v>
      </c>
      <c r="D74" s="34"/>
      <c r="E74" s="46">
        <v>305.7</v>
      </c>
      <c r="F74" s="46">
        <v>323.7</v>
      </c>
      <c r="G74" s="46">
        <v>323.7</v>
      </c>
      <c r="H74" s="41"/>
      <c r="I74" s="34"/>
      <c r="J74" s="34"/>
      <c r="K74" s="34"/>
      <c r="L74" s="34"/>
      <c r="M74" s="34"/>
      <c r="N74" s="40" t="s">
        <v>45</v>
      </c>
    </row>
    <row r="75" spans="1:17" s="45" customFormat="1" ht="72.75" customHeight="1" x14ac:dyDescent="0.25">
      <c r="A75" s="34" t="s">
        <v>72</v>
      </c>
      <c r="B75" s="34" t="s">
        <v>17</v>
      </c>
      <c r="C75" s="40" t="s">
        <v>134</v>
      </c>
      <c r="D75" s="34"/>
      <c r="E75" s="46">
        <v>161.4</v>
      </c>
      <c r="F75" s="46">
        <v>248.8</v>
      </c>
      <c r="G75" s="46">
        <v>238.8</v>
      </c>
      <c r="H75" s="41"/>
      <c r="I75" s="34"/>
      <c r="J75" s="34"/>
      <c r="K75" s="34"/>
      <c r="L75" s="34"/>
      <c r="M75" s="34"/>
      <c r="N75" s="40" t="s">
        <v>45</v>
      </c>
    </row>
    <row r="76" spans="1:17" s="45" customFormat="1" ht="72" customHeight="1" x14ac:dyDescent="0.25">
      <c r="A76" s="34" t="s">
        <v>71</v>
      </c>
      <c r="B76" s="34" t="s">
        <v>17</v>
      </c>
      <c r="C76" s="40" t="s">
        <v>135</v>
      </c>
      <c r="D76" s="34"/>
      <c r="E76" s="46">
        <v>206.4</v>
      </c>
      <c r="F76" s="46">
        <v>206.4</v>
      </c>
      <c r="G76" s="46">
        <v>206.4</v>
      </c>
      <c r="H76" s="41"/>
      <c r="I76" s="34"/>
      <c r="J76" s="34"/>
      <c r="K76" s="34"/>
      <c r="L76" s="34"/>
      <c r="M76" s="34"/>
      <c r="N76" s="40" t="s">
        <v>45</v>
      </c>
    </row>
    <row r="77" spans="1:17" s="32" customFormat="1" ht="26.25" x14ac:dyDescent="0.4">
      <c r="A77" s="31"/>
      <c r="B77" s="31"/>
      <c r="C77" s="31"/>
      <c r="D77" s="31"/>
      <c r="E77" s="46">
        <f>SUM(E32:E76)</f>
        <v>84216.4</v>
      </c>
      <c r="F77" s="46">
        <f t="shared" ref="F77:G77" si="0">SUM(F32:F76)</f>
        <v>85918.999999999985</v>
      </c>
      <c r="G77" s="46">
        <f t="shared" si="0"/>
        <v>86413.999999999985</v>
      </c>
      <c r="H77" s="38" t="s">
        <v>97</v>
      </c>
      <c r="I77" s="44"/>
      <c r="J77" s="44"/>
      <c r="K77" s="44"/>
      <c r="L77" s="44"/>
      <c r="M77" s="44"/>
      <c r="N77" s="44"/>
      <c r="O77" s="1"/>
      <c r="P77" s="1"/>
      <c r="Q77" s="1"/>
    </row>
    <row r="78" spans="1:17" ht="18.75" x14ac:dyDescent="0.3">
      <c r="A78" s="8"/>
      <c r="B78" s="8"/>
      <c r="C78" s="15"/>
      <c r="D78" s="16"/>
      <c r="E78" s="21"/>
      <c r="F78" s="21"/>
      <c r="G78" s="21"/>
      <c r="H78" s="15"/>
      <c r="I78" s="8"/>
      <c r="J78" s="8"/>
      <c r="K78" s="8"/>
      <c r="L78" s="8"/>
      <c r="M78" s="8"/>
      <c r="N78" s="15"/>
    </row>
    <row r="100" spans="1:14" ht="23.25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</sheetData>
  <sortState ref="A19:Q63">
    <sortCondition ref="Q19:Q63"/>
  </sortState>
  <mergeCells count="27">
    <mergeCell ref="I29:I30"/>
    <mergeCell ref="J29:J30"/>
    <mergeCell ref="K29:M29"/>
    <mergeCell ref="A17:N17"/>
    <mergeCell ref="A18:N18"/>
    <mergeCell ref="A28:A30"/>
    <mergeCell ref="B28:B30"/>
    <mergeCell ref="C28:C30"/>
    <mergeCell ref="D28:D30"/>
    <mergeCell ref="E28:G29"/>
    <mergeCell ref="H28:M28"/>
    <mergeCell ref="N28:N30"/>
    <mergeCell ref="H29:H30"/>
    <mergeCell ref="L21:M21"/>
    <mergeCell ref="L22:M22"/>
    <mergeCell ref="L23:M23"/>
    <mergeCell ref="L24:M24"/>
    <mergeCell ref="L25:M25"/>
    <mergeCell ref="L26:M26"/>
    <mergeCell ref="A8:N8"/>
    <mergeCell ref="A10:K10"/>
    <mergeCell ref="A7:N7"/>
    <mergeCell ref="L1:N1"/>
    <mergeCell ref="L2:N2"/>
    <mergeCell ref="L3:N3"/>
    <mergeCell ref="A5:N5"/>
    <mergeCell ref="A6:N6"/>
  </mergeCells>
  <printOptions horizontalCentered="1"/>
  <pageMargins left="0.25" right="0.25" top="0.75" bottom="0.75" header="0.3" footer="0.3"/>
  <pageSetup paperSize="256" scale="31" fitToHeight="0" orientation="landscape" r:id="rId1"/>
  <headerFooter differentFirst="1">
    <oddHeader>&amp;C&amp;20&amp;P</oddHeader>
  </headerFooter>
  <rowBreaks count="5" manualBreakCount="5">
    <brk id="32" max="16383" man="1"/>
    <brk id="39" max="16383" man="1"/>
    <brk id="45" max="16383" man="1"/>
    <brk id="54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GantmanNB</dc:creator>
  <cp:lastModifiedBy>Горшков Дмитрий Вадимович</cp:lastModifiedBy>
  <cp:lastPrinted>2020-07-07T07:52:01Z</cp:lastPrinted>
  <dcterms:created xsi:type="dcterms:W3CDTF">2019-02-25T07:30:19Z</dcterms:created>
  <dcterms:modified xsi:type="dcterms:W3CDTF">2020-07-14T07:21:15Z</dcterms:modified>
</cp:coreProperties>
</file>