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Субъекты РФ в 2020\Отчеты по ГП\ГОДОВОЙ ОТЧЕТ\Уточненный годовой отчет 2020\Приоритетные территории\"/>
    </mc:Choice>
  </mc:AlternateContent>
  <bookViews>
    <workbookView xWindow="0" yWindow="0" windowWidth="28800" windowHeight="12435"/>
  </bookViews>
  <sheets>
    <sheet name="Таблица 23" sheetId="1" r:id="rId1"/>
  </sheets>
  <definedNames>
    <definedName name="_xlnm.Print_Titles" localSheetId="0">'Таблица 23'!$94:$97</definedName>
    <definedName name="_xlnm.Print_Area" localSheetId="0">'Таблица 23'!$A$1:$F$186</definedName>
  </definedNames>
  <calcPr calcId="152511"/>
</workbook>
</file>

<file path=xl/calcChain.xml><?xml version="1.0" encoding="utf-8"?>
<calcChain xmlns="http://schemas.openxmlformats.org/spreadsheetml/2006/main">
  <c r="E89" i="1" l="1"/>
  <c r="D89" i="1"/>
  <c r="E83" i="1"/>
  <c r="D83" i="1"/>
  <c r="D75" i="1" l="1"/>
  <c r="E75" i="1"/>
  <c r="C75" i="1"/>
  <c r="D61" i="1"/>
  <c r="E61" i="1"/>
  <c r="C61" i="1"/>
  <c r="D48" i="1"/>
  <c r="E48" i="1"/>
  <c r="C48" i="1"/>
  <c r="D40" i="1"/>
  <c r="E40" i="1"/>
  <c r="C40" i="1"/>
  <c r="D32" i="1"/>
  <c r="E32" i="1"/>
  <c r="C32" i="1"/>
  <c r="D13" i="1" l="1"/>
  <c r="E13" i="1"/>
  <c r="C13" i="1"/>
</calcChain>
</file>

<file path=xl/sharedStrings.xml><?xml version="1.0" encoding="utf-8"?>
<sst xmlns="http://schemas.openxmlformats.org/spreadsheetml/2006/main" count="279" uniqueCount="96">
  <si>
    <r>
      <rPr>
        <sz val="14"/>
        <rFont val="Times New Roman"/>
        <family val="1"/>
        <charset val="204"/>
      </rPr>
      <t>СВОДНАЯ ИНФОРМАЦИЯ О ХОДЕ РЕАЛИЗАЦИИ ГОСУДАРСТВЕННОЙ ПРОГРАММЫ РОССИЙСКОЙ ФЕДЕРАЦИИ НА ПРИОРИТЕТНЫХ ТЕРРИТОРИЯХ, В ТОМ ЧИСЛЕ ПО СУБЪЕКТАМ РОССИЙСКОЙ ФЕДЕРАЦИИ (ЗА ИСКЛЮЧЕНИЕМ ГОСУДАРСТВЕННЫХ ПРОГРАММ РОССИЙСКОЙ ФЕДЕРАЦИИ, МЕРОПРИЯТИЯ КОТОРЫХ НЕ ИМЕЮТ ТЕРРИТОРИАЛЬНОЙ ПРИВЯЗКИ И (ИЛИ) ПРЕДМЕТ КОТОРЫХ ИСКЛЮЧАЕТ ВОЗМОЖНОСТЬ ИХ РЕАЛИЗАЦИИ НА ПРИОРИТЕТНЫХ ТЕРРИТОРИЯХ)</t>
    </r>
  </si>
  <si>
    <r>
      <rPr>
        <sz val="14"/>
        <rFont val="Times New Roman"/>
        <family val="1"/>
        <charset val="204"/>
      </rPr>
      <t>Раздел I</t>
    </r>
  </si>
  <si>
    <r>
      <rPr>
        <sz val="11"/>
        <rFont val="Times New Roman"/>
        <family val="1"/>
        <charset val="204"/>
      </rPr>
      <t>Сведения о целях, задачах и целевых показателях (индикаторах) государственной программы Российской Федерации «Доступная среда» на приоритетной территории Арктическая зона Российской Федерации</t>
    </r>
  </si>
  <si>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</si>
  <si>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Территория (Российская Федерация, приоритетная территория, субъект Российской Федерации, входящий в состав приоритетной территории)</t>
    </r>
  </si>
  <si>
    <r>
      <rPr>
        <sz val="11"/>
        <rFont val="Times New Roman"/>
        <family val="1"/>
        <charset val="204"/>
      </rPr>
      <t>Значения показателей (индикаторов) государственной программы, подпрограммы государственной программы, федеральной целевой программы (подпрограммы федеральной целевой программы)</t>
    </r>
  </si>
  <si>
    <r>
      <rPr>
        <sz val="11"/>
        <rFont val="Times New Roman"/>
        <family val="1"/>
        <charset val="204"/>
      </rPr>
      <t>Обоснование отклонений значений показателя (индикатора) на конец отчетного года (при наличии)</t>
    </r>
  </si>
  <si>
    <r>
      <rPr>
        <sz val="11"/>
        <rFont val="Times New Roman"/>
        <family val="1"/>
        <charset val="204"/>
      </rPr>
      <t>год, предшествующий отчетному</t>
    </r>
  </si>
  <si>
    <r>
      <rPr>
        <sz val="11"/>
        <rFont val="Times New Roman"/>
        <family val="1"/>
        <charset val="204"/>
      </rPr>
      <t>отчетный год</t>
    </r>
  </si>
  <si>
    <r>
      <rPr>
        <sz val="11"/>
        <rFont val="Times New Roman"/>
        <family val="1"/>
        <charset val="204"/>
      </rPr>
      <t>план</t>
    </r>
  </si>
  <si>
    <r>
      <rPr>
        <sz val="11"/>
        <rFont val="Times New Roman"/>
        <family val="1"/>
        <charset val="204"/>
      </rPr>
      <t>факт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</si>
  <si>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</si>
  <si>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</si>
  <si>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</si>
  <si>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</si>
  <si>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</si>
  <si>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</si>
  <si>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ГП 04. Доступная среда</t>
    </r>
  </si>
  <si>
    <r>
      <rPr>
        <sz val="11"/>
        <rFont val="Times New Roman"/>
        <family val="1"/>
        <charset val="204"/>
      </rPr>
  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объектов, процент</t>
    </r>
  </si>
  <si>
    <r>
      <rPr>
        <sz val="11"/>
        <rFont val="Times New Roman"/>
        <family val="1"/>
        <charset val="204"/>
      </rPr>
      <t>Российская Федерация</t>
    </r>
  </si>
  <si>
    <r>
      <rPr>
        <sz val="11"/>
        <rFont val="Times New Roman"/>
        <family val="1"/>
        <charset val="204"/>
      </rPr>
      <t>Арктическая зона Российской Федерации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</si>
  <si>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</si>
  <si>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Мурманская область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</si>
  <si>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</si>
  <si>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</si>
  <si>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Ямало-Ненецкий автономный округ (Тюменская область)</t>
    </r>
  </si>
  <si>
    <r>
      <rPr>
        <sz val="11"/>
        <rFont val="Times New Roman"/>
        <family val="1"/>
        <charset val="204"/>
      </rPr>
      <t>Доля инвалидов, положительно оценивающих отношение населения к проблемам инвалидов, в общей численности опрошенных инвалидов, процент</t>
    </r>
  </si>
  <si>
    <r>
      <rPr>
        <sz val="11"/>
        <rFont val="Times New Roman"/>
        <family val="1"/>
        <charset val="204"/>
      </rPr>
      <t>Доля главных бюро медико-социальной экспертизы по субъектам Российской Федерации, оснащенных специальным диагностическим оборудованием, в общем количестве главных бюро медико-социальной экспертизы по субъектам Российской Федерации, процент</t>
    </r>
  </si>
  <si>
    <r>
      <rPr>
        <sz val="11"/>
        <rFont val="Times New Roman"/>
        <family val="1"/>
        <charset val="204"/>
      </rPr>
      <t>пГП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</si>
  <si>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Доля детей - 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процент</t>
    </r>
  </si>
  <si>
    <r>
      <rPr>
        <sz val="11"/>
        <rFont val="Times New Roman"/>
        <family val="1"/>
        <charset val="204"/>
      </rPr>
      <t>Доля детей-инвалидов в возрасте от 1,5 до 7 лет, охваченных дошкольным образованием, в общей численности детей-инвалидов такого возраста, процент</t>
    </r>
  </si>
  <si>
    <r>
      <rPr>
        <sz val="11"/>
        <rFont val="Times New Roman"/>
        <family val="1"/>
        <charset val="204"/>
      </rPr>
      <t>Доля детей-инвалидов в возрасте от 5 до 18 лет, получающих дополнительное образование, в общей численности детей-инвалидов такого возраста, процент</t>
    </r>
  </si>
  <si>
    <r>
      <rPr>
        <sz val="11"/>
        <rFont val="Times New Roman"/>
        <family val="1"/>
        <charset val="204"/>
      </rPr>
      <t>В соответствии с письмом исполняющего обязанности руководителя Департамента образования, культуры и спорта Ненецкого автономного округа  (Храпова Л.А. , письмо от 18 декабря 2020 г. № 01-12/12860) в 2020 г. отсутствовали заключенные соглашения, предусматривающие софинансирование реализации мероприятий по созданию в дошкольных образовательных, общеобразовательных организациях (в том числе в организациях, осуществляющих образовательную деятельность по адаптированным основным общеобразовательным программам), организациях доп.образования детей условий для получения детьми-инвалидами качественного образования в рамках Госпрограммы. При установлении планового значения показателя в Приложении 2 Госпрограммы была допущена техническая ошибка, так  плановое значение показателя  было установлено на уровне 45%, которое было достигнуто в 2019 г.</t>
    </r>
  </si>
  <si>
    <r>
      <rPr>
        <sz val="11"/>
        <rFont val="Times New Roman"/>
        <family val="1"/>
        <charset val="204"/>
      </rPr>
      <t>Доля лиц с ограниченными возможностями здоровья и инвалидов в возрасте от 6 до 18 лет, систематически занимающихся физической культурой и спортом, в общей численности этой категории населения, процент</t>
    </r>
  </si>
  <si>
    <r>
      <rPr>
        <sz val="11"/>
        <rFont val="Times New Roman"/>
        <family val="1"/>
        <charset val="204"/>
      </rPr>
  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процент</t>
    </r>
  </si>
  <si>
    <r>
      <rPr>
        <sz val="11"/>
        <rFont val="Times New Roman"/>
        <family val="1"/>
        <charset val="204"/>
      </rPr>
      <t>Уровень обеспеченности беспрепятственного доступа для инвалидов и других маломобильных групп населения к местам проведения праздничных мероприятий, процент</t>
    </r>
  </si>
  <si>
    <r>
      <rPr>
        <sz val="11"/>
        <rFont val="Times New Roman"/>
        <family val="1"/>
        <charset val="204"/>
      </rPr>
      <t>пГП 2. Совершенствование системы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</si>
  <si>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реабилитации, в общей численности инвалидов, процент</t>
    </r>
  </si>
  <si>
    <r>
      <rPr>
        <sz val="11"/>
        <rFont val="Times New Roman"/>
        <family val="1"/>
        <charset val="204"/>
      </rPr>
      <t>Доля инвалидов, принятых на обучение по образовательным программам среднего профессионального образования (по отношению к значению показателя предыдущего года), процент</t>
    </r>
  </si>
  <si>
    <r>
      <rPr>
        <sz val="11"/>
        <rFont val="Times New Roman"/>
        <family val="1"/>
        <charset val="204"/>
      </rPr>
      <t>...</t>
    </r>
  </si>
  <si>
    <r>
      <rPr>
        <sz val="11"/>
        <rFont val="Times New Roman"/>
        <family val="1"/>
        <charset val="204"/>
      </rPr>
      <t>Доля студентов из  числа инвалидов, обучающихся по образовательным программам среднего профессионального образования, выбывших по причине академической неуспеваемости, процент</t>
    </r>
  </si>
  <si>
    <r>
      <rPr>
        <sz val="14"/>
        <rFont val="Times New Roman"/>
        <family val="1"/>
        <charset val="204"/>
      </rPr>
      <t>Раздел II</t>
    </r>
  </si>
  <si>
    <r>
      <rPr>
        <sz val="14"/>
        <rFont val="Times New Roman"/>
        <family val="1"/>
        <charset val="204"/>
      </rPr>
      <t>Таблица 1</t>
    </r>
  </si>
  <si>
    <r>
      <rPr>
        <sz val="11"/>
        <rFont val="Times New Roman"/>
        <family val="1"/>
        <charset val="204"/>
      </rPr>
      <t>Сведения о ресурсном обеспечении за счет средств федерального бюджета на реализацию мероприятий государственной программы Российской Федерации «Доступная среда» на приоритетной территории Арктическая зона Российской Федерации</t>
    </r>
  </si>
  <si>
    <r>
      <rPr>
        <sz val="11"/>
        <rFont val="Times New Roman"/>
        <family val="1"/>
        <charset val="204"/>
      </rPr>
      <t>Наименование государственной программы, подпрограммы, основного мероприятия, мероприятия, ведомственной целевой программы, федеральной целевой программы</t>
    </r>
  </si>
  <si>
    <r>
      <rPr>
        <sz val="11"/>
        <rFont val="Times New Roman"/>
        <family val="1"/>
        <charset val="204"/>
      </rPr>
      <t>Приоритетные территории (субъект Российской Федерации, входящий в состав приоритетной территории)</t>
    </r>
  </si>
  <si>
    <r>
      <rPr>
        <sz val="11"/>
        <rFont val="Times New Roman"/>
        <family val="1"/>
        <charset val="204"/>
      </rPr>
      <t>Объемы бюджетных ассигнований (тыс. рублей)</t>
    </r>
  </si>
  <si>
    <r>
      <rPr>
        <sz val="11"/>
        <rFont val="Times New Roman"/>
        <family val="1"/>
        <charset val="204"/>
      </rPr>
      <t>Сводная бюджетная роспись федерального бюджета на 1 января отчетного года</t>
    </r>
  </si>
  <si>
    <r>
      <rPr>
        <sz val="11"/>
        <rFont val="Times New Roman"/>
        <family val="1"/>
        <charset val="204"/>
      </rPr>
      <t>Сводная бюджетная роспись федерального бюджета на отчетную дату</t>
    </r>
  </si>
  <si>
    <r>
      <rPr>
        <sz val="11"/>
        <rFont val="Times New Roman"/>
        <family val="1"/>
        <charset val="204"/>
      </rPr>
      <t>Исполнено</t>
    </r>
  </si>
  <si>
    <r>
      <rPr>
        <sz val="11"/>
        <rFont val="Times New Roman"/>
        <family val="1"/>
        <charset val="204"/>
      </rPr>
      <t>04. Доступная среда</t>
    </r>
  </si>
  <si>
    <r>
      <rPr>
        <sz val="11"/>
        <rFont val="Times New Roman"/>
        <family val="1"/>
        <charset val="204"/>
      </rPr>
      <t>пГП 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</si>
  <si>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ОМ  1.2.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</si>
  <si>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пГП  2. Совершенствование системы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</si>
  <si>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ОМ  2.2. Предоставление государственных гарантий инвалидам</t>
    </r>
  </si>
  <si>
    <r>
      <rPr>
        <sz val="11"/>
        <rFont val="Times New Roman"/>
        <family val="1"/>
        <charset val="204"/>
      </rPr>
      <t>Мероприятие 2.2.1.Создание в субъектах Российской Федерации 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 (не менее 85 организаций)</t>
    </r>
  </si>
  <si>
    <r>
      <rPr>
        <sz val="11"/>
        <rFont val="Times New Roman"/>
        <family val="1"/>
        <charset val="204"/>
      </rPr>
      <t>Мероприятие 2.2.5.Обеспечение инвалидов техническими средствами реабилитации, включая изготовление и ремонт протезно-ортопедических изделий</t>
    </r>
  </si>
  <si>
    <r>
      <rPr>
        <sz val="11"/>
        <rFont val="Times New Roman"/>
        <family val="1"/>
        <charset val="204"/>
      </rPr>
      <t>ОМ  2.6. Содействие реализации мероприятий субъектов Российской Федерации в сфере реабилитации и абилитации инвалидов</t>
    </r>
  </si>
  <si>
    <r>
      <rPr>
        <sz val="11"/>
        <rFont val="Times New Roman"/>
        <family val="1"/>
        <charset val="204"/>
      </rPr>
      <t>Мероприятие 2.6.1.Реализация в субъектах Российской Федерации мероприятий, включенных в программы субъектов Российской Федерации, разработанные на основе типовой программы субъекта Российской Федерации по формированию системы комплексной реабилитации и абилитации инвалидов, в том числе детей-инвалидов</t>
    </r>
  </si>
  <si>
    <r>
      <rPr>
        <sz val="11"/>
        <rFont val="Times New Roman"/>
        <family val="1"/>
        <charset val="204"/>
      </rPr>
      <t>пГП  3. Совершенствование государственной системы медико-социальной экспертизы</t>
    </r>
  </si>
  <si>
    <r>
      <rPr>
        <sz val="11"/>
        <rFont val="Times New Roman"/>
        <family val="1"/>
        <charset val="204"/>
      </rPr>
      <t>ОМ  3.5. Укрепление материально-технической базы учреждений медико-социальной экспертизы</t>
    </r>
  </si>
  <si>
    <r>
      <rPr>
        <sz val="11"/>
        <rFont val="Times New Roman"/>
        <family val="1"/>
        <charset val="204"/>
      </rPr>
      <t>Мероприятие 3.5.1.Обеспечение учреждений главных бюро медико-социальной экспертизы по субъектам Российской Федерации специальным диагностическим оборудованием для электрофизиологических методов исследования зрительной системы, используемых для объективизации принимаемых решений</t>
    </r>
  </si>
  <si>
    <t xml:space="preserve">Мероприятие 1.2.1.Реализация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(в том числе мероприятий, по созданию в дошкольных образовательных, общеобразовательных организациях, организациях дополнительного образования детей, организациях, осуществляющих образовательную деятельность по адаптированным основным общеобразовательным программам условий для получения детьми-инвалидами качественного образования, а также мероприятий по поддержке учреждений спортивной направленности по адаптивной физической культуре и спорту)
</t>
  </si>
  <si>
    <t>Цель: создание правовых, экономических и институциональных условий, способствующих интеграции инвалидов в общество и повышению уровня их жизни</t>
  </si>
  <si>
    <t>Задача: обеспечение равного доступа инвалидов к приоритетным объектам и услугам в приоритетных сферах жизнедеятельности инвалидов и других маломобильных групп населения;
обеспечение равного доступа инвалидов к реабилитационным и абилитационным услугам, включая обеспечение равного доступа к профессиональному развитию и трудоустройству инвалидов;
обеспечение объективности и прозрачности деятельности учреждений медико-социальной экспертизы</t>
  </si>
  <si>
    <t>Цель: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</si>
  <si>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Задача: формирование условий для просвещенности граждан в вопросах инвалидности и устранения барьеров во взаимоотношениях с другими людьми;
оценка состояния доступности приоритетных объектов и услуг и формирование нормативно-правовой и методической базы по обеспечению доступности приоритетных объектов и услуг в приоритетных сферах жизнедеятельности инвалидов и других маломобильных групп населения; 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здравоохранения, культуры, образования, транспорта, информации и связи, физической культуры и спорта
</t>
  </si>
  <si>
    <t>Цель: повышение уровня обеспеченности инвалидов и детей-инвалидов реабилитационными и абилитационными услугами, а также уровня профессионального развития и занятости инвалидов</t>
  </si>
  <si>
    <t xml:space="preserve">Задача: определение потребности инвалидов и детей-инвалидов в реабилитационных и абилитационных услугах; формирование современной отрасли по производству товаров для лиц с ограниченными возможностями здоровья, в том числе технических средств реабилитации инвалидов; формирование условий для повышения уровня профессионального развития и занятости инвалидов; формирование и поддержание в актуальном состоянии нормативно-правовой и методической базы по организации системы комплексной реабилитации и абилитации инвалидов, в том числе детей-инвалидов, с учетом лучшего отечественного и иностранного опыта; формирование условий для развития системы комплексной реабилитации и абилитации инвалидов, в том числе детей-инвалидов
</t>
  </si>
  <si>
    <t>-</t>
  </si>
  <si>
    <t xml:space="preserve">Ненецкий автономный округ </t>
  </si>
  <si>
    <t xml:space="preserve">Ямало-Ненецкий автономный округ </t>
  </si>
  <si>
    <t>Задача: обеспечение равного доступа инвалидов к приоритетным объектам и услугам в приоритетных сферах жизнедеятельности инвалидов и других маломобильных групп населения;
обеспечение равного доступа инвалидов к реабилитационным и абилитационным услугам, включая обеспечение равного доступа к профессиональному развитию и трудоустройству инвалидов; обеспечение объективности и прозрачности деятельности учреждений медико-социальной экспертизы</t>
  </si>
  <si>
    <r>
      <rPr>
        <sz val="11"/>
        <rFont val="Times New Roman"/>
      </rPr>
      <t>Приоритетные территории (субъект Российской Федерации, входящий в состав приоритетной территории)</t>
    </r>
  </si>
  <si>
    <r>
      <rPr>
        <sz val="11"/>
        <rFont val="Times New Roman"/>
      </rPr>
      <t>Источник финансирования</t>
    </r>
  </si>
  <si>
    <r>
      <rPr>
        <sz val="11"/>
        <rFont val="Times New Roman"/>
      </rPr>
      <t>Расходы в отчетном году (тыс. руб.)</t>
    </r>
  </si>
  <si>
    <r>
      <rPr>
        <sz val="11"/>
        <rFont val="Times New Roman"/>
      </rPr>
      <t>План</t>
    </r>
  </si>
  <si>
    <r>
      <rPr>
        <sz val="11"/>
        <rFont val="Times New Roman"/>
      </rPr>
      <t>Факт</t>
    </r>
  </si>
  <si>
    <r>
      <rPr>
        <sz val="11"/>
        <rFont val="Times New Roman"/>
      </rPr>
      <t>1</t>
    </r>
  </si>
  <si>
    <r>
      <rPr>
        <sz val="11"/>
        <rFont val="Times New Roman"/>
      </rPr>
      <t>2</t>
    </r>
  </si>
  <si>
    <r>
      <rPr>
        <sz val="11"/>
        <rFont val="Times New Roman"/>
      </rPr>
      <t>3</t>
    </r>
  </si>
  <si>
    <r>
      <rPr>
        <sz val="11"/>
        <rFont val="Times New Roman"/>
      </rPr>
      <t>4</t>
    </r>
  </si>
  <si>
    <r>
      <rPr>
        <b/>
        <sz val="11"/>
        <rFont val="Times New Roman"/>
      </rPr>
      <t>Арктическая зона Российской Федерации</t>
    </r>
  </si>
  <si>
    <r>
      <rPr>
        <sz val="11"/>
        <rFont val="Times New Roman"/>
      </rPr>
      <t>Всего, в том числе:</t>
    </r>
  </si>
  <si>
    <r>
      <rPr>
        <sz val="11"/>
        <rFont val="Times New Roman"/>
      </rPr>
      <t>федеральный бюджет</t>
    </r>
  </si>
  <si>
    <r>
      <rPr>
        <sz val="11"/>
        <rFont val="Times New Roman"/>
      </rPr>
      <t>государственные внебюджетные фонды Российской Федерации</t>
    </r>
  </si>
  <si>
    <r>
      <rPr>
        <sz val="11"/>
        <rFont val="Times New Roman"/>
      </rPr>
      <t>бюджеты субъектов Российской Федерации</t>
    </r>
  </si>
  <si>
    <r>
      <rPr>
        <sz val="11"/>
        <rFont val="Times New Roman"/>
      </rPr>
      <t>территориальные государственные внебюджетные фонды</t>
    </r>
  </si>
  <si>
    <r>
      <rPr>
        <sz val="11"/>
        <rFont val="Times New Roman"/>
      </rPr>
      <t>местные бюджеты</t>
    </r>
  </si>
  <si>
    <r>
      <rPr>
        <sz val="11"/>
        <rFont val="Times New Roman"/>
      </rPr>
      <t>компании с государственным участием</t>
    </r>
  </si>
  <si>
    <r>
      <rPr>
        <sz val="11"/>
        <rFont val="Times New Roman"/>
      </rPr>
      <t>иные внебюджетные источники</t>
    </r>
  </si>
  <si>
    <r>
      <rPr>
        <sz val="11"/>
        <rFont val="Times New Roman"/>
      </rPr>
      <t>Мурманская область</t>
    </r>
  </si>
  <si>
    <t>Таблица 2</t>
  </si>
  <si>
    <t>Сведения о ресурсном обеспечении за счет средств бюджетов государственных внебюджетных фондов Российской Федерации, бюджетов субъектов Российской Федерации, бюджетов территориальных государственных внебюджетных фондов, местных бюджетов, компаний с государственным участием и иных внебюджетных источников на реализацию мероприятий государственной программы Российской Федерации на приоритетной территории: Арктическая зона Российской Федерации</t>
  </si>
  <si>
    <t>Значение плановых показателей связано с объемами финансирования на мероприятия по обеспечению инвалидов ТСР.
Начиная с 2016 г. объем средств федерального бюджета на обеспечение инвалидов ТСР предусматривался в целом исходя из потребности, в связи с чем, плановые значения ежегодно установлены на уровне 98 %.
При этом оставшиеся 2 % обусловлены особенностями предоставления отдельных видов ТСР, например, такими, как длительность изготовления протезных изделий (в случае обращения инвалида за получение в конце года), длительность обучения собак-проводников.
Одновременно с этим, в связи с неисполнением поставщиками взятых на себя обязательств в рамках государственных контрактов на закупку ТСР по независящим от них причинам (изоляция в целях обеспечения санитарно-эпидемиологического благополучия населения на территории Российской Федерации в связи с распространением новой коронавирусной инфекции COVID-19) обеспечить инвалидов ТСР в полном объеме, не представилось возможным.</t>
  </si>
  <si>
    <t xml:space="preserve">Снижение значения показателя характеризует положительную динамику, так как из числа студентов по причине академической неуспеваемости отчислено меньше инвалидов.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</si>
</sst>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name val="Calibri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</font>
    <font>
      <sz val="14"/>
      <name val="Times New Roman"/>
    </font>
    <font>
      <b/>
      <sz val="1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ont="1"/>
    <xf numFmtId="0" fontId="1" fillId="0" borderId="0" xfId="0" applyNumberFormat="1" applyFont="1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tabSelected="1" view="pageBreakPreview" topLeftCell="A73" zoomScaleNormal="100" zoomScaleSheetLayoutView="100" workbookViewId="0">
      <selection activeCell="F74" sqref="F74:F78"/>
    </sheetView>
  </sheetViews>
  <sheetFormatPr defaultColWidth="25" defaultRowHeight="18.75" x14ac:dyDescent="0.3"/>
  <cols>
    <col min="1" max="1" width="35.42578125" style="7" customWidth="1"/>
    <col min="2" max="2" width="37.42578125" style="1" customWidth="1"/>
    <col min="3" max="3" width="31.28515625" style="1" customWidth="1"/>
    <col min="4" max="5" width="25" style="1" customWidth="1"/>
    <col min="6" max="6" width="56.28515625" style="1" customWidth="1"/>
    <col min="7" max="7" width="25" style="1" customWidth="1"/>
    <col min="8" max="16384" width="25" style="1"/>
  </cols>
  <sheetData>
    <row r="1" spans="1:6" ht="78" customHeight="1" x14ac:dyDescent="0.3">
      <c r="A1" s="16" t="s">
        <v>0</v>
      </c>
      <c r="B1" s="16"/>
      <c r="C1" s="16"/>
      <c r="D1" s="16"/>
      <c r="E1" s="16"/>
      <c r="F1" s="16"/>
    </row>
    <row r="2" spans="1:6" ht="27.75" customHeight="1" x14ac:dyDescent="0.3">
      <c r="A2" s="17" t="s">
        <v>1</v>
      </c>
      <c r="B2" s="17"/>
      <c r="C2" s="17"/>
      <c r="D2" s="17"/>
      <c r="E2" s="17"/>
      <c r="F2" s="17"/>
    </row>
    <row r="3" spans="1:6" ht="30.75" customHeight="1" x14ac:dyDescent="0.3">
      <c r="A3" s="18" t="s">
        <v>2</v>
      </c>
      <c r="B3" s="18"/>
      <c r="C3" s="18"/>
      <c r="D3" s="18"/>
      <c r="E3" s="18"/>
      <c r="F3" s="18"/>
    </row>
    <row r="4" spans="1:6" ht="65.099999999999994" customHeight="1" x14ac:dyDescent="0.3">
      <c r="A4" s="18" t="s">
        <v>3</v>
      </c>
      <c r="B4" s="18" t="s">
        <v>4</v>
      </c>
      <c r="C4" s="18" t="s">
        <v>5</v>
      </c>
      <c r="D4" s="18"/>
      <c r="E4" s="18"/>
      <c r="F4" s="18" t="s">
        <v>6</v>
      </c>
    </row>
    <row r="5" spans="1:6" ht="20.85" customHeight="1" x14ac:dyDescent="0.3">
      <c r="A5" s="18"/>
      <c r="B5" s="18"/>
      <c r="C5" s="18" t="s">
        <v>7</v>
      </c>
      <c r="D5" s="18" t="s">
        <v>8</v>
      </c>
      <c r="E5" s="18"/>
      <c r="F5" s="18"/>
    </row>
    <row r="6" spans="1:6" ht="15.75" customHeight="1" x14ac:dyDescent="0.3">
      <c r="A6" s="18"/>
      <c r="B6" s="18"/>
      <c r="C6" s="18"/>
      <c r="D6" s="3" t="s">
        <v>9</v>
      </c>
      <c r="E6" s="3" t="s">
        <v>10</v>
      </c>
      <c r="F6" s="18"/>
    </row>
    <row r="7" spans="1:6" ht="15.75" customHeight="1" x14ac:dyDescent="0.3">
      <c r="A7" s="3" t="s">
        <v>11</v>
      </c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</row>
    <row r="8" spans="1:6" ht="20.85" customHeight="1" x14ac:dyDescent="0.3">
      <c r="A8" s="19" t="s">
        <v>17</v>
      </c>
      <c r="B8" s="19"/>
      <c r="C8" s="19"/>
      <c r="D8" s="19"/>
      <c r="E8" s="19"/>
      <c r="F8" s="19"/>
    </row>
    <row r="9" spans="1:6" ht="26.25" customHeight="1" x14ac:dyDescent="0.3">
      <c r="A9" s="19" t="s">
        <v>63</v>
      </c>
      <c r="B9" s="19"/>
      <c r="C9" s="19"/>
      <c r="D9" s="19"/>
      <c r="E9" s="19"/>
      <c r="F9" s="19"/>
    </row>
    <row r="10" spans="1:6" ht="56.25" customHeight="1" x14ac:dyDescent="0.3">
      <c r="A10" s="19" t="s">
        <v>72</v>
      </c>
      <c r="B10" s="19"/>
      <c r="C10" s="19"/>
      <c r="D10" s="19"/>
      <c r="E10" s="19"/>
      <c r="F10" s="19"/>
    </row>
    <row r="11" spans="1:6" ht="36.6" customHeight="1" x14ac:dyDescent="0.3">
      <c r="A11" s="19" t="s">
        <v>18</v>
      </c>
      <c r="B11" s="19"/>
      <c r="C11" s="19"/>
      <c r="D11" s="19"/>
      <c r="E11" s="19"/>
      <c r="F11" s="19"/>
    </row>
    <row r="12" spans="1:6" ht="15.75" customHeight="1" x14ac:dyDescent="0.3">
      <c r="A12" s="2" t="s">
        <v>11</v>
      </c>
      <c r="B12" s="4" t="s">
        <v>19</v>
      </c>
      <c r="C12" s="5">
        <v>66.900000000000006</v>
      </c>
      <c r="D12" s="5">
        <v>66.8</v>
      </c>
      <c r="E12" s="5">
        <v>70.400000000000006</v>
      </c>
      <c r="F12" s="2"/>
    </row>
    <row r="13" spans="1:6" ht="31.7" customHeight="1" x14ac:dyDescent="0.3">
      <c r="A13" s="2" t="s">
        <v>12</v>
      </c>
      <c r="B13" s="4" t="s">
        <v>20</v>
      </c>
      <c r="C13" s="5">
        <f>AVERAGE(C14:C16)</f>
        <v>75.166666666666671</v>
      </c>
      <c r="D13" s="5">
        <f>AVERAGE(D14:D16)</f>
        <v>77.533333333333346</v>
      </c>
      <c r="E13" s="5">
        <f>AVERAGE(E14:E16)</f>
        <v>80.399999999999991</v>
      </c>
      <c r="F13" s="2"/>
    </row>
    <row r="14" spans="1:6" ht="18.75" customHeight="1" x14ac:dyDescent="0.3">
      <c r="A14" s="2">
        <v>3</v>
      </c>
      <c r="B14" s="4" t="s">
        <v>22</v>
      </c>
      <c r="C14" s="5">
        <v>68.8</v>
      </c>
      <c r="D14" s="5">
        <v>73.3</v>
      </c>
      <c r="E14" s="5">
        <v>73.3</v>
      </c>
      <c r="F14" s="2"/>
    </row>
    <row r="15" spans="1:6" ht="21.75" customHeight="1" x14ac:dyDescent="0.3">
      <c r="A15" s="2">
        <v>4</v>
      </c>
      <c r="B15" s="4" t="s">
        <v>70</v>
      </c>
      <c r="C15" s="5">
        <v>76.7</v>
      </c>
      <c r="D15" s="5">
        <v>80</v>
      </c>
      <c r="E15" s="5">
        <v>83.3</v>
      </c>
      <c r="F15" s="2"/>
    </row>
    <row r="16" spans="1:6" ht="21.75" customHeight="1" x14ac:dyDescent="0.3">
      <c r="A16" s="2">
        <v>5</v>
      </c>
      <c r="B16" s="4" t="s">
        <v>71</v>
      </c>
      <c r="C16" s="5">
        <v>80</v>
      </c>
      <c r="D16" s="5">
        <v>79.3</v>
      </c>
      <c r="E16" s="5">
        <v>84.6</v>
      </c>
      <c r="F16" s="2"/>
    </row>
    <row r="17" spans="1:6" ht="27" customHeight="1" x14ac:dyDescent="0.3">
      <c r="A17" s="19" t="s">
        <v>63</v>
      </c>
      <c r="B17" s="19"/>
      <c r="C17" s="19"/>
      <c r="D17" s="19"/>
      <c r="E17" s="19"/>
      <c r="F17" s="19"/>
    </row>
    <row r="18" spans="1:6" ht="53.25" customHeight="1" x14ac:dyDescent="0.3">
      <c r="A18" s="19" t="s">
        <v>64</v>
      </c>
      <c r="B18" s="19"/>
      <c r="C18" s="19"/>
      <c r="D18" s="19"/>
      <c r="E18" s="19"/>
      <c r="F18" s="19"/>
    </row>
    <row r="19" spans="1:6" ht="20.85" customHeight="1" x14ac:dyDescent="0.3">
      <c r="A19" s="19" t="s">
        <v>26</v>
      </c>
      <c r="B19" s="19"/>
      <c r="C19" s="19"/>
      <c r="D19" s="19"/>
      <c r="E19" s="19"/>
      <c r="F19" s="19"/>
    </row>
    <row r="20" spans="1:6" ht="15.75" customHeight="1" x14ac:dyDescent="0.3">
      <c r="A20" s="2" t="s">
        <v>11</v>
      </c>
      <c r="B20" s="4" t="s">
        <v>19</v>
      </c>
      <c r="C20" s="5">
        <v>67.400000000000006</v>
      </c>
      <c r="D20" s="5">
        <v>61.9</v>
      </c>
      <c r="E20" s="5">
        <v>67.7</v>
      </c>
      <c r="F20" s="2"/>
    </row>
    <row r="21" spans="1:6" ht="31.7" customHeight="1" x14ac:dyDescent="0.3">
      <c r="A21" s="2" t="s">
        <v>12</v>
      </c>
      <c r="B21" s="4" t="s">
        <v>20</v>
      </c>
      <c r="C21" s="5" t="s">
        <v>69</v>
      </c>
      <c r="D21" s="5" t="s">
        <v>69</v>
      </c>
      <c r="E21" s="5" t="s">
        <v>69</v>
      </c>
      <c r="F21" s="2"/>
    </row>
    <row r="22" spans="1:6" ht="28.5" customHeight="1" x14ac:dyDescent="0.3">
      <c r="A22" s="19" t="s">
        <v>63</v>
      </c>
      <c r="B22" s="19"/>
      <c r="C22" s="19"/>
      <c r="D22" s="19"/>
      <c r="E22" s="19"/>
      <c r="F22" s="19"/>
    </row>
    <row r="23" spans="1:6" ht="55.5" customHeight="1" x14ac:dyDescent="0.3">
      <c r="A23" s="19" t="s">
        <v>64</v>
      </c>
      <c r="B23" s="19"/>
      <c r="C23" s="19"/>
      <c r="D23" s="19"/>
      <c r="E23" s="19"/>
      <c r="F23" s="19"/>
    </row>
    <row r="24" spans="1:6" ht="36.6" customHeight="1" x14ac:dyDescent="0.3">
      <c r="A24" s="19" t="s">
        <v>27</v>
      </c>
      <c r="B24" s="19"/>
      <c r="C24" s="19"/>
      <c r="D24" s="19"/>
      <c r="E24" s="19"/>
      <c r="F24" s="19"/>
    </row>
    <row r="25" spans="1:6" ht="15.75" customHeight="1" x14ac:dyDescent="0.3">
      <c r="A25" s="2" t="s">
        <v>11</v>
      </c>
      <c r="B25" s="4" t="s">
        <v>19</v>
      </c>
      <c r="C25" s="15" t="s">
        <v>21</v>
      </c>
      <c r="D25" s="15" t="s">
        <v>21</v>
      </c>
      <c r="E25" s="15" t="s">
        <v>21</v>
      </c>
      <c r="F25" s="2"/>
    </row>
    <row r="26" spans="1:6" ht="31.7" customHeight="1" x14ac:dyDescent="0.3">
      <c r="A26" s="2" t="s">
        <v>12</v>
      </c>
      <c r="B26" s="4" t="s">
        <v>20</v>
      </c>
      <c r="C26" s="2" t="s">
        <v>21</v>
      </c>
      <c r="D26" s="2" t="s">
        <v>21</v>
      </c>
      <c r="E26" s="2" t="s">
        <v>21</v>
      </c>
      <c r="F26" s="2"/>
    </row>
    <row r="27" spans="1:6" ht="36.6" customHeight="1" x14ac:dyDescent="0.3">
      <c r="A27" s="19" t="s">
        <v>28</v>
      </c>
      <c r="B27" s="19"/>
      <c r="C27" s="19"/>
      <c r="D27" s="19"/>
      <c r="E27" s="19"/>
      <c r="F27" s="19"/>
    </row>
    <row r="28" spans="1:6" ht="20.85" customHeight="1" x14ac:dyDescent="0.3">
      <c r="A28" s="19" t="s">
        <v>65</v>
      </c>
      <c r="B28" s="19"/>
      <c r="C28" s="19"/>
      <c r="D28" s="19"/>
      <c r="E28" s="19"/>
      <c r="F28" s="19"/>
    </row>
    <row r="29" spans="1:6" ht="69.75" customHeight="1" x14ac:dyDescent="0.3">
      <c r="A29" s="19" t="s">
        <v>66</v>
      </c>
      <c r="B29" s="19"/>
      <c r="C29" s="19"/>
      <c r="D29" s="19"/>
      <c r="E29" s="19"/>
      <c r="F29" s="19"/>
    </row>
    <row r="30" spans="1:6" ht="36.6" customHeight="1" x14ac:dyDescent="0.3">
      <c r="A30" s="19" t="s">
        <v>29</v>
      </c>
      <c r="B30" s="19"/>
      <c r="C30" s="19"/>
      <c r="D30" s="19"/>
      <c r="E30" s="19"/>
      <c r="F30" s="19"/>
    </row>
    <row r="31" spans="1:6" ht="15.75" customHeight="1" x14ac:dyDescent="0.3">
      <c r="A31" s="2" t="s">
        <v>11</v>
      </c>
      <c r="B31" s="4" t="s">
        <v>19</v>
      </c>
      <c r="C31" s="5">
        <v>98.8</v>
      </c>
      <c r="D31" s="5">
        <v>100</v>
      </c>
      <c r="E31" s="5">
        <v>99.8</v>
      </c>
      <c r="F31" s="2"/>
    </row>
    <row r="32" spans="1:6" ht="31.7" customHeight="1" x14ac:dyDescent="0.3">
      <c r="A32" s="2" t="s">
        <v>12</v>
      </c>
      <c r="B32" s="4" t="s">
        <v>20</v>
      </c>
      <c r="C32" s="5">
        <f>AVERAGE(C33:C35)</f>
        <v>99.333333333333329</v>
      </c>
      <c r="D32" s="5">
        <f>AVERAGE(D33:D35)</f>
        <v>100</v>
      </c>
      <c r="E32" s="5">
        <f>AVERAGE(E33:E35)</f>
        <v>100</v>
      </c>
      <c r="F32" s="2"/>
    </row>
    <row r="33" spans="1:6" ht="15.75" customHeight="1" x14ac:dyDescent="0.3">
      <c r="A33" s="2">
        <v>3</v>
      </c>
      <c r="B33" s="4" t="s">
        <v>22</v>
      </c>
      <c r="C33" s="5">
        <v>99</v>
      </c>
      <c r="D33" s="5">
        <v>100</v>
      </c>
      <c r="E33" s="5">
        <v>100</v>
      </c>
      <c r="F33" s="2"/>
    </row>
    <row r="34" spans="1:6" ht="21.75" customHeight="1" x14ac:dyDescent="0.3">
      <c r="A34" s="2">
        <v>4</v>
      </c>
      <c r="B34" s="4" t="s">
        <v>70</v>
      </c>
      <c r="C34" s="5">
        <v>100</v>
      </c>
      <c r="D34" s="5">
        <v>100</v>
      </c>
      <c r="E34" s="5">
        <v>100</v>
      </c>
      <c r="F34" s="2"/>
    </row>
    <row r="35" spans="1:6" ht="20.25" customHeight="1" x14ac:dyDescent="0.3">
      <c r="A35" s="2">
        <v>5</v>
      </c>
      <c r="B35" s="4" t="s">
        <v>71</v>
      </c>
      <c r="C35" s="5">
        <v>99</v>
      </c>
      <c r="D35" s="5">
        <v>100</v>
      </c>
      <c r="E35" s="5">
        <v>100</v>
      </c>
      <c r="F35" s="2"/>
    </row>
    <row r="36" spans="1:6" ht="28.5" customHeight="1" x14ac:dyDescent="0.3">
      <c r="A36" s="19" t="s">
        <v>65</v>
      </c>
      <c r="B36" s="19"/>
      <c r="C36" s="19"/>
      <c r="D36" s="19"/>
      <c r="E36" s="19"/>
      <c r="F36" s="19"/>
    </row>
    <row r="37" spans="1:6" ht="69" customHeight="1" x14ac:dyDescent="0.3">
      <c r="A37" s="19" t="s">
        <v>66</v>
      </c>
      <c r="B37" s="19"/>
      <c r="C37" s="19"/>
      <c r="D37" s="19"/>
      <c r="E37" s="19"/>
      <c r="F37" s="19"/>
    </row>
    <row r="38" spans="1:6" ht="20.85" customHeight="1" x14ac:dyDescent="0.3">
      <c r="A38" s="19" t="s">
        <v>30</v>
      </c>
      <c r="B38" s="19"/>
      <c r="C38" s="19"/>
      <c r="D38" s="19"/>
      <c r="E38" s="19"/>
      <c r="F38" s="19"/>
    </row>
    <row r="39" spans="1:6" ht="15.75" customHeight="1" x14ac:dyDescent="0.3">
      <c r="A39" s="2" t="s">
        <v>11</v>
      </c>
      <c r="B39" s="4" t="s">
        <v>19</v>
      </c>
      <c r="C39" s="5">
        <v>95.3</v>
      </c>
      <c r="D39" s="5">
        <v>100</v>
      </c>
      <c r="E39" s="5">
        <v>100</v>
      </c>
      <c r="F39" s="2"/>
    </row>
    <row r="40" spans="1:6" ht="31.7" customHeight="1" x14ac:dyDescent="0.3">
      <c r="A40" s="2" t="s">
        <v>12</v>
      </c>
      <c r="B40" s="4" t="s">
        <v>20</v>
      </c>
      <c r="C40" s="5">
        <f>AVERAGE(C41:C43)</f>
        <v>95</v>
      </c>
      <c r="D40" s="5">
        <f>AVERAGE(D41:D43)</f>
        <v>100</v>
      </c>
      <c r="E40" s="5">
        <f>AVERAGE(E41:E43)</f>
        <v>100</v>
      </c>
      <c r="F40" s="2"/>
    </row>
    <row r="41" spans="1:6" ht="15.75" customHeight="1" x14ac:dyDescent="0.3">
      <c r="A41" s="2" t="s">
        <v>16</v>
      </c>
      <c r="B41" s="4" t="s">
        <v>22</v>
      </c>
      <c r="C41" s="5">
        <v>95</v>
      </c>
      <c r="D41" s="5">
        <v>100</v>
      </c>
      <c r="E41" s="5">
        <v>100</v>
      </c>
      <c r="F41" s="2"/>
    </row>
    <row r="42" spans="1:6" ht="21.75" customHeight="1" x14ac:dyDescent="0.3">
      <c r="A42" s="2" t="s">
        <v>23</v>
      </c>
      <c r="B42" s="4" t="s">
        <v>70</v>
      </c>
      <c r="C42" s="5">
        <v>95</v>
      </c>
      <c r="D42" s="5">
        <v>100</v>
      </c>
      <c r="E42" s="5">
        <v>100</v>
      </c>
      <c r="F42" s="2"/>
    </row>
    <row r="43" spans="1:6" ht="24" customHeight="1" x14ac:dyDescent="0.3">
      <c r="A43" s="2" t="s">
        <v>24</v>
      </c>
      <c r="B43" s="4" t="s">
        <v>71</v>
      </c>
      <c r="C43" s="5">
        <v>95</v>
      </c>
      <c r="D43" s="5">
        <v>100</v>
      </c>
      <c r="E43" s="5">
        <v>100</v>
      </c>
      <c r="F43" s="2"/>
    </row>
    <row r="44" spans="1:6" ht="26.25" customHeight="1" x14ac:dyDescent="0.3">
      <c r="A44" s="19" t="s">
        <v>65</v>
      </c>
      <c r="B44" s="19"/>
      <c r="C44" s="19"/>
      <c r="D44" s="19"/>
      <c r="E44" s="19"/>
      <c r="F44" s="19"/>
    </row>
    <row r="45" spans="1:6" ht="75.75" customHeight="1" x14ac:dyDescent="0.3">
      <c r="A45" s="19" t="s">
        <v>66</v>
      </c>
      <c r="B45" s="19"/>
      <c r="C45" s="19"/>
      <c r="D45" s="19"/>
      <c r="E45" s="19"/>
      <c r="F45" s="19"/>
    </row>
    <row r="46" spans="1:6" ht="20.85" customHeight="1" x14ac:dyDescent="0.3">
      <c r="A46" s="19" t="s">
        <v>31</v>
      </c>
      <c r="B46" s="19"/>
      <c r="C46" s="19"/>
      <c r="D46" s="19"/>
      <c r="E46" s="19"/>
      <c r="F46" s="19"/>
    </row>
    <row r="47" spans="1:6" ht="15.75" customHeight="1" x14ac:dyDescent="0.3">
      <c r="A47" s="2" t="s">
        <v>11</v>
      </c>
      <c r="B47" s="4" t="s">
        <v>19</v>
      </c>
      <c r="C47" s="5">
        <v>47.4</v>
      </c>
      <c r="D47" s="5">
        <v>50</v>
      </c>
      <c r="E47" s="5">
        <v>50.6</v>
      </c>
      <c r="F47" s="2"/>
    </row>
    <row r="48" spans="1:6" ht="31.7" customHeight="1" x14ac:dyDescent="0.3">
      <c r="A48" s="2" t="s">
        <v>12</v>
      </c>
      <c r="B48" s="4" t="s">
        <v>20</v>
      </c>
      <c r="C48" s="5">
        <f>AVERAGE(C49:C51)</f>
        <v>46.633333333333333</v>
      </c>
      <c r="D48" s="5">
        <f>AVERAGE(D49:D51)</f>
        <v>50</v>
      </c>
      <c r="E48" s="5">
        <f>AVERAGE(E49:E51)</f>
        <v>48.533333333333331</v>
      </c>
      <c r="F48" s="2"/>
    </row>
    <row r="49" spans="1:6" ht="15.75" customHeight="1" x14ac:dyDescent="0.3">
      <c r="A49" s="2" t="s">
        <v>16</v>
      </c>
      <c r="B49" s="4" t="s">
        <v>22</v>
      </c>
      <c r="C49" s="5">
        <v>45</v>
      </c>
      <c r="D49" s="5">
        <v>50</v>
      </c>
      <c r="E49" s="5">
        <v>50</v>
      </c>
      <c r="F49" s="2"/>
    </row>
    <row r="50" spans="1:6" ht="262.5" customHeight="1" x14ac:dyDescent="0.3">
      <c r="A50" s="2" t="s">
        <v>23</v>
      </c>
      <c r="B50" s="4" t="s">
        <v>70</v>
      </c>
      <c r="C50" s="5">
        <v>45</v>
      </c>
      <c r="D50" s="5">
        <v>50</v>
      </c>
      <c r="E50" s="5">
        <v>45</v>
      </c>
      <c r="F50" s="2" t="s">
        <v>32</v>
      </c>
    </row>
    <row r="51" spans="1:6" ht="24.75" customHeight="1" x14ac:dyDescent="0.3">
      <c r="A51" s="2" t="s">
        <v>24</v>
      </c>
      <c r="B51" s="4" t="s">
        <v>71</v>
      </c>
      <c r="C51" s="5">
        <v>49.9</v>
      </c>
      <c r="D51" s="5">
        <v>50</v>
      </c>
      <c r="E51" s="5">
        <v>50.6</v>
      </c>
      <c r="F51" s="2"/>
    </row>
    <row r="52" spans="1:6" ht="24.75" customHeight="1" x14ac:dyDescent="0.3">
      <c r="A52" s="19" t="s">
        <v>65</v>
      </c>
      <c r="B52" s="19"/>
      <c r="C52" s="19"/>
      <c r="D52" s="19"/>
      <c r="E52" s="19"/>
      <c r="F52" s="19"/>
    </row>
    <row r="53" spans="1:6" ht="70.5" customHeight="1" x14ac:dyDescent="0.3">
      <c r="A53" s="19" t="s">
        <v>66</v>
      </c>
      <c r="B53" s="19"/>
      <c r="C53" s="19"/>
      <c r="D53" s="19"/>
      <c r="E53" s="19"/>
      <c r="F53" s="19"/>
    </row>
    <row r="54" spans="1:6" ht="36.6" customHeight="1" x14ac:dyDescent="0.3">
      <c r="A54" s="19" t="s">
        <v>33</v>
      </c>
      <c r="B54" s="19"/>
      <c r="C54" s="19"/>
      <c r="D54" s="19"/>
      <c r="E54" s="19"/>
      <c r="F54" s="19"/>
    </row>
    <row r="55" spans="1:6" ht="15.75" customHeight="1" x14ac:dyDescent="0.3">
      <c r="A55" s="2" t="s">
        <v>11</v>
      </c>
      <c r="B55" s="4" t="s">
        <v>19</v>
      </c>
      <c r="C55" s="5">
        <v>73.099999999999994</v>
      </c>
      <c r="D55" s="5">
        <v>73.5</v>
      </c>
      <c r="E55" s="5">
        <v>76</v>
      </c>
      <c r="F55" s="2"/>
    </row>
    <row r="56" spans="1:6" ht="31.7" customHeight="1" x14ac:dyDescent="0.3">
      <c r="A56" s="2" t="s">
        <v>12</v>
      </c>
      <c r="B56" s="4" t="s">
        <v>20</v>
      </c>
      <c r="C56" s="5" t="s">
        <v>69</v>
      </c>
      <c r="D56" s="5" t="s">
        <v>69</v>
      </c>
      <c r="E56" s="5" t="s">
        <v>69</v>
      </c>
      <c r="F56" s="2"/>
    </row>
    <row r="57" spans="1:6" ht="24.75" customHeight="1" x14ac:dyDescent="0.3">
      <c r="A57" s="19" t="s">
        <v>65</v>
      </c>
      <c r="B57" s="19"/>
      <c r="C57" s="19"/>
      <c r="D57" s="19"/>
      <c r="E57" s="19"/>
      <c r="F57" s="19"/>
    </row>
    <row r="58" spans="1:6" ht="71.25" customHeight="1" x14ac:dyDescent="0.3">
      <c r="A58" s="19" t="s">
        <v>66</v>
      </c>
      <c r="B58" s="19"/>
      <c r="C58" s="19"/>
      <c r="D58" s="19"/>
      <c r="E58" s="19"/>
      <c r="F58" s="19"/>
    </row>
    <row r="59" spans="1:6" ht="36.6" customHeight="1" x14ac:dyDescent="0.3">
      <c r="A59" s="19" t="s">
        <v>34</v>
      </c>
      <c r="B59" s="19"/>
      <c r="C59" s="19"/>
      <c r="D59" s="19"/>
      <c r="E59" s="19"/>
      <c r="F59" s="19"/>
    </row>
    <row r="60" spans="1:6" ht="15.75" customHeight="1" x14ac:dyDescent="0.3">
      <c r="A60" s="2" t="s">
        <v>11</v>
      </c>
      <c r="B60" s="4" t="s">
        <v>19</v>
      </c>
      <c r="C60" s="6">
        <v>24.17</v>
      </c>
      <c r="D60" s="5">
        <v>22.9</v>
      </c>
      <c r="E60" s="5">
        <v>28</v>
      </c>
      <c r="F60" s="2"/>
    </row>
    <row r="61" spans="1:6" ht="31.7" customHeight="1" x14ac:dyDescent="0.3">
      <c r="A61" s="2" t="s">
        <v>12</v>
      </c>
      <c r="B61" s="4" t="s">
        <v>20</v>
      </c>
      <c r="C61" s="5">
        <f>AVERAGE(C62:C64)</f>
        <v>23.933333333333334</v>
      </c>
      <c r="D61" s="5">
        <f>AVERAGE(D62:D64)</f>
        <v>23.399999999999995</v>
      </c>
      <c r="E61" s="5">
        <f>AVERAGE(E62:E64)</f>
        <v>23.933333333333334</v>
      </c>
      <c r="F61" s="2"/>
    </row>
    <row r="62" spans="1:6" ht="15.75" customHeight="1" x14ac:dyDescent="0.3">
      <c r="A62" s="2">
        <v>3</v>
      </c>
      <c r="B62" s="4" t="s">
        <v>22</v>
      </c>
      <c r="C62" s="5">
        <v>23.7</v>
      </c>
      <c r="D62" s="5">
        <v>23.7</v>
      </c>
      <c r="E62" s="5">
        <v>23.7</v>
      </c>
      <c r="F62" s="2"/>
    </row>
    <row r="63" spans="1:6" ht="21" customHeight="1" x14ac:dyDescent="0.3">
      <c r="A63" s="2">
        <v>4</v>
      </c>
      <c r="B63" s="4" t="s">
        <v>70</v>
      </c>
      <c r="C63" s="5">
        <v>23.1</v>
      </c>
      <c r="D63" s="5">
        <v>23.1</v>
      </c>
      <c r="E63" s="5">
        <v>23.1</v>
      </c>
      <c r="F63" s="2"/>
    </row>
    <row r="64" spans="1:6" ht="20.25" customHeight="1" x14ac:dyDescent="0.3">
      <c r="A64" s="2">
        <v>5</v>
      </c>
      <c r="B64" s="4" t="s">
        <v>71</v>
      </c>
      <c r="C64" s="5">
        <v>25</v>
      </c>
      <c r="D64" s="5">
        <v>23.4</v>
      </c>
      <c r="E64" s="5">
        <v>25</v>
      </c>
      <c r="F64" s="2"/>
    </row>
    <row r="65" spans="1:6" ht="24" customHeight="1" x14ac:dyDescent="0.3">
      <c r="A65" s="19" t="s">
        <v>65</v>
      </c>
      <c r="B65" s="19"/>
      <c r="C65" s="19"/>
      <c r="D65" s="19"/>
      <c r="E65" s="19"/>
      <c r="F65" s="19"/>
    </row>
    <row r="66" spans="1:6" ht="66" customHeight="1" x14ac:dyDescent="0.3">
      <c r="A66" s="19" t="s">
        <v>66</v>
      </c>
      <c r="B66" s="19"/>
      <c r="C66" s="19"/>
      <c r="D66" s="19"/>
      <c r="E66" s="19"/>
      <c r="F66" s="19"/>
    </row>
    <row r="67" spans="1:6" ht="25.5" customHeight="1" x14ac:dyDescent="0.3">
      <c r="A67" s="19" t="s">
        <v>35</v>
      </c>
      <c r="B67" s="19"/>
      <c r="C67" s="19"/>
      <c r="D67" s="19"/>
      <c r="E67" s="19"/>
      <c r="F67" s="19"/>
    </row>
    <row r="68" spans="1:6" ht="15.75" customHeight="1" x14ac:dyDescent="0.3">
      <c r="A68" s="2" t="s">
        <v>11</v>
      </c>
      <c r="B68" s="4" t="s">
        <v>19</v>
      </c>
      <c r="C68" s="2"/>
      <c r="D68" s="2"/>
      <c r="E68" s="2"/>
      <c r="F68" s="2"/>
    </row>
    <row r="69" spans="1:6" ht="31.7" customHeight="1" x14ac:dyDescent="0.3">
      <c r="A69" s="2" t="s">
        <v>12</v>
      </c>
      <c r="B69" s="4" t="s">
        <v>20</v>
      </c>
      <c r="C69" s="2" t="s">
        <v>21</v>
      </c>
      <c r="D69" s="2" t="s">
        <v>21</v>
      </c>
      <c r="E69" s="2" t="s">
        <v>21</v>
      </c>
      <c r="F69" s="2"/>
    </row>
    <row r="70" spans="1:6" ht="20.85" customHeight="1" x14ac:dyDescent="0.3">
      <c r="A70" s="19" t="s">
        <v>36</v>
      </c>
      <c r="B70" s="19"/>
      <c r="C70" s="19"/>
      <c r="D70" s="19"/>
      <c r="E70" s="19"/>
      <c r="F70" s="19"/>
    </row>
    <row r="71" spans="1:6" ht="20.85" customHeight="1" x14ac:dyDescent="0.3">
      <c r="A71" s="19" t="s">
        <v>67</v>
      </c>
      <c r="B71" s="19"/>
      <c r="C71" s="19"/>
      <c r="D71" s="19"/>
      <c r="E71" s="19"/>
      <c r="F71" s="19"/>
    </row>
    <row r="72" spans="1:6" ht="67.5" customHeight="1" x14ac:dyDescent="0.3">
      <c r="A72" s="19" t="s">
        <v>68</v>
      </c>
      <c r="B72" s="19"/>
      <c r="C72" s="19"/>
      <c r="D72" s="19"/>
      <c r="E72" s="19"/>
      <c r="F72" s="19"/>
    </row>
    <row r="73" spans="1:6" ht="36.6" customHeight="1" x14ac:dyDescent="0.3">
      <c r="A73" s="19" t="s">
        <v>37</v>
      </c>
      <c r="B73" s="19"/>
      <c r="C73" s="19"/>
      <c r="D73" s="19"/>
      <c r="E73" s="19"/>
      <c r="F73" s="19"/>
    </row>
    <row r="74" spans="1:6" ht="15.75" customHeight="1" x14ac:dyDescent="0.3">
      <c r="A74" s="2" t="s">
        <v>11</v>
      </c>
      <c r="B74" s="4" t="s">
        <v>19</v>
      </c>
      <c r="C74" s="5">
        <v>90.2</v>
      </c>
      <c r="D74" s="5">
        <v>98</v>
      </c>
      <c r="E74" s="5">
        <v>89.5</v>
      </c>
      <c r="F74" s="20" t="s">
        <v>94</v>
      </c>
    </row>
    <row r="75" spans="1:6" ht="37.5" customHeight="1" x14ac:dyDescent="0.3">
      <c r="A75" s="2" t="s">
        <v>12</v>
      </c>
      <c r="B75" s="4" t="s">
        <v>20</v>
      </c>
      <c r="C75" s="5">
        <f>AVERAGE(C76:C78)</f>
        <v>84.166666666666671</v>
      </c>
      <c r="D75" s="5">
        <f>AVERAGE(D76:D78)</f>
        <v>98</v>
      </c>
      <c r="E75" s="5">
        <f>AVERAGE(E76:E78)</f>
        <v>92.600000000000009</v>
      </c>
      <c r="F75" s="21"/>
    </row>
    <row r="76" spans="1:6" ht="22.5" customHeight="1" x14ac:dyDescent="0.3">
      <c r="A76" s="2">
        <v>3</v>
      </c>
      <c r="B76" s="4" t="s">
        <v>22</v>
      </c>
      <c r="C76" s="5">
        <v>94.5</v>
      </c>
      <c r="D76" s="5">
        <v>98</v>
      </c>
      <c r="E76" s="5">
        <v>89.4</v>
      </c>
      <c r="F76" s="21"/>
    </row>
    <row r="77" spans="1:6" ht="21" customHeight="1" x14ac:dyDescent="0.3">
      <c r="A77" s="2">
        <v>4</v>
      </c>
      <c r="B77" s="4" t="s">
        <v>70</v>
      </c>
      <c r="C77" s="5">
        <v>80.8</v>
      </c>
      <c r="D77" s="5">
        <v>98</v>
      </c>
      <c r="E77" s="5">
        <v>93</v>
      </c>
      <c r="F77" s="21"/>
    </row>
    <row r="78" spans="1:6" ht="209.25" customHeight="1" x14ac:dyDescent="0.3">
      <c r="A78" s="2">
        <v>5</v>
      </c>
      <c r="B78" s="4" t="s">
        <v>71</v>
      </c>
      <c r="C78" s="5">
        <v>77.2</v>
      </c>
      <c r="D78" s="5">
        <v>98</v>
      </c>
      <c r="E78" s="5">
        <v>95.4</v>
      </c>
      <c r="F78" s="22"/>
    </row>
    <row r="79" spans="1:6" ht="20.85" customHeight="1" x14ac:dyDescent="0.3">
      <c r="A79" s="19" t="s">
        <v>67</v>
      </c>
      <c r="B79" s="19"/>
      <c r="C79" s="19"/>
      <c r="D79" s="19"/>
      <c r="E79" s="19"/>
      <c r="F79" s="19"/>
    </row>
    <row r="80" spans="1:6" ht="69.75" customHeight="1" x14ac:dyDescent="0.3">
      <c r="A80" s="19" t="s">
        <v>68</v>
      </c>
      <c r="B80" s="19"/>
      <c r="C80" s="19"/>
      <c r="D80" s="19"/>
      <c r="E80" s="19"/>
      <c r="F80" s="19"/>
    </row>
    <row r="81" spans="1:6" ht="36.6" customHeight="1" x14ac:dyDescent="0.3">
      <c r="A81" s="19" t="s">
        <v>38</v>
      </c>
      <c r="B81" s="19"/>
      <c r="C81" s="19"/>
      <c r="D81" s="19"/>
      <c r="E81" s="19"/>
      <c r="F81" s="19"/>
    </row>
    <row r="82" spans="1:6" ht="15.75" customHeight="1" x14ac:dyDescent="0.3">
      <c r="A82" s="2" t="s">
        <v>11</v>
      </c>
      <c r="B82" s="4" t="s">
        <v>19</v>
      </c>
      <c r="C82" s="5">
        <v>110</v>
      </c>
      <c r="D82" s="5">
        <v>107</v>
      </c>
      <c r="E82" s="5">
        <v>109.3</v>
      </c>
      <c r="F82" s="2"/>
    </row>
    <row r="83" spans="1:6" ht="31.7" customHeight="1" x14ac:dyDescent="0.3">
      <c r="A83" s="2" t="s">
        <v>12</v>
      </c>
      <c r="B83" s="4" t="s">
        <v>20</v>
      </c>
      <c r="C83" s="2" t="s">
        <v>21</v>
      </c>
      <c r="D83" s="5">
        <f>D84</f>
        <v>107</v>
      </c>
      <c r="E83" s="5">
        <f>E84</f>
        <v>108</v>
      </c>
      <c r="F83" s="2"/>
    </row>
    <row r="84" spans="1:6" ht="15.75" customHeight="1" x14ac:dyDescent="0.3">
      <c r="A84" s="2">
        <v>3</v>
      </c>
      <c r="B84" s="4" t="s">
        <v>22</v>
      </c>
      <c r="C84" s="2" t="s">
        <v>21</v>
      </c>
      <c r="D84" s="5">
        <v>107</v>
      </c>
      <c r="E84" s="5">
        <v>108</v>
      </c>
      <c r="F84" s="2" t="s">
        <v>39</v>
      </c>
    </row>
    <row r="85" spans="1:6" ht="24.75" customHeight="1" x14ac:dyDescent="0.3">
      <c r="A85" s="19" t="s">
        <v>67</v>
      </c>
      <c r="B85" s="19"/>
      <c r="C85" s="19"/>
      <c r="D85" s="19"/>
      <c r="E85" s="19"/>
      <c r="F85" s="19"/>
    </row>
    <row r="86" spans="1:6" ht="73.5" customHeight="1" x14ac:dyDescent="0.3">
      <c r="A86" s="19" t="s">
        <v>68</v>
      </c>
      <c r="B86" s="19"/>
      <c r="C86" s="19"/>
      <c r="D86" s="19"/>
      <c r="E86" s="19"/>
      <c r="F86" s="19"/>
    </row>
    <row r="87" spans="1:6" ht="23.25" customHeight="1" x14ac:dyDescent="0.3">
      <c r="A87" s="19" t="s">
        <v>40</v>
      </c>
      <c r="B87" s="19"/>
      <c r="C87" s="19"/>
      <c r="D87" s="19"/>
      <c r="E87" s="19"/>
      <c r="F87" s="19"/>
    </row>
    <row r="88" spans="1:6" ht="15.75" customHeight="1" x14ac:dyDescent="0.3">
      <c r="A88" s="2" t="s">
        <v>11</v>
      </c>
      <c r="B88" s="4" t="s">
        <v>19</v>
      </c>
      <c r="C88" s="6">
        <v>2.08</v>
      </c>
      <c r="D88" s="5">
        <v>7</v>
      </c>
      <c r="E88" s="5">
        <v>2.4</v>
      </c>
      <c r="F88" s="20" t="s">
        <v>95</v>
      </c>
    </row>
    <row r="89" spans="1:6" ht="36" customHeight="1" x14ac:dyDescent="0.3">
      <c r="A89" s="2" t="s">
        <v>12</v>
      </c>
      <c r="B89" s="4" t="s">
        <v>20</v>
      </c>
      <c r="C89" s="2" t="s">
        <v>21</v>
      </c>
      <c r="D89" s="5">
        <f>D90</f>
        <v>7</v>
      </c>
      <c r="E89" s="5">
        <f>E90</f>
        <v>4</v>
      </c>
      <c r="F89" s="21"/>
    </row>
    <row r="90" spans="1:6" ht="22.5" customHeight="1" x14ac:dyDescent="0.3">
      <c r="A90" s="8">
        <v>3</v>
      </c>
      <c r="B90" s="4" t="s">
        <v>22</v>
      </c>
      <c r="C90" s="8" t="s">
        <v>21</v>
      </c>
      <c r="D90" s="5">
        <v>7</v>
      </c>
      <c r="E90" s="5">
        <v>4</v>
      </c>
      <c r="F90" s="22"/>
    </row>
    <row r="91" spans="1:6" x14ac:dyDescent="0.3">
      <c r="A91" s="13"/>
      <c r="B91" s="14"/>
      <c r="C91" s="14"/>
      <c r="D91" s="14"/>
      <c r="E91" s="14"/>
      <c r="F91" s="14"/>
    </row>
    <row r="92" spans="1:6" ht="25.15" customHeight="1" x14ac:dyDescent="0.3">
      <c r="A92" s="23" t="s">
        <v>41</v>
      </c>
      <c r="B92" s="23"/>
      <c r="C92" s="23"/>
      <c r="D92" s="23"/>
      <c r="E92" s="23"/>
      <c r="F92" s="23"/>
    </row>
    <row r="93" spans="1:6" ht="23.25" customHeight="1" x14ac:dyDescent="0.3">
      <c r="A93" s="24" t="s">
        <v>42</v>
      </c>
      <c r="B93" s="24"/>
      <c r="C93" s="24"/>
      <c r="D93" s="24"/>
      <c r="E93" s="24"/>
      <c r="F93" s="24"/>
    </row>
    <row r="94" spans="1:6" ht="42" customHeight="1" x14ac:dyDescent="0.3">
      <c r="A94" s="18" t="s">
        <v>43</v>
      </c>
      <c r="B94" s="18"/>
      <c r="C94" s="18"/>
      <c r="D94" s="18"/>
      <c r="E94" s="18"/>
    </row>
    <row r="95" spans="1:6" ht="38.25" customHeight="1" x14ac:dyDescent="0.3">
      <c r="A95" s="18" t="s">
        <v>44</v>
      </c>
      <c r="B95" s="18" t="s">
        <v>45</v>
      </c>
      <c r="C95" s="18" t="s">
        <v>46</v>
      </c>
      <c r="D95" s="18"/>
      <c r="E95" s="18"/>
    </row>
    <row r="96" spans="1:6" ht="63.2" customHeight="1" x14ac:dyDescent="0.3">
      <c r="A96" s="18"/>
      <c r="B96" s="18"/>
      <c r="C96" s="3" t="s">
        <v>47</v>
      </c>
      <c r="D96" s="3" t="s">
        <v>48</v>
      </c>
      <c r="E96" s="3" t="s">
        <v>49</v>
      </c>
    </row>
    <row r="97" spans="1:5" ht="15.75" customHeight="1" x14ac:dyDescent="0.3">
      <c r="A97" s="3" t="s">
        <v>11</v>
      </c>
      <c r="B97" s="3" t="s">
        <v>12</v>
      </c>
      <c r="C97" s="3" t="s">
        <v>13</v>
      </c>
      <c r="D97" s="3" t="s">
        <v>14</v>
      </c>
      <c r="E97" s="3" t="s">
        <v>15</v>
      </c>
    </row>
    <row r="98" spans="1:5" ht="47.45" customHeight="1" x14ac:dyDescent="0.3">
      <c r="A98" s="2" t="s">
        <v>50</v>
      </c>
      <c r="B98" s="4" t="s">
        <v>20</v>
      </c>
      <c r="C98" s="5">
        <v>314274.5</v>
      </c>
      <c r="D98" s="5">
        <v>306109.8</v>
      </c>
      <c r="E98" s="6">
        <v>304717.01</v>
      </c>
    </row>
    <row r="99" spans="1:5" ht="15.75" customHeight="1" x14ac:dyDescent="0.3">
      <c r="A99" s="2"/>
      <c r="B99" s="4" t="s">
        <v>22</v>
      </c>
      <c r="C99" s="5">
        <v>185869.2</v>
      </c>
      <c r="D99" s="5">
        <v>175026.1</v>
      </c>
      <c r="E99" s="6">
        <v>174808.84</v>
      </c>
    </row>
    <row r="100" spans="1:5" ht="21" customHeight="1" x14ac:dyDescent="0.3">
      <c r="A100" s="2"/>
      <c r="B100" s="4" t="s">
        <v>70</v>
      </c>
      <c r="C100" s="5">
        <v>13486.5</v>
      </c>
      <c r="D100" s="5">
        <v>12896.6</v>
      </c>
      <c r="E100" s="6">
        <v>12765.78</v>
      </c>
    </row>
    <row r="101" spans="1:5" ht="21" customHeight="1" x14ac:dyDescent="0.3">
      <c r="A101" s="2"/>
      <c r="B101" s="4" t="s">
        <v>71</v>
      </c>
      <c r="C101" s="5">
        <v>114918.8</v>
      </c>
      <c r="D101" s="5">
        <v>118187.1</v>
      </c>
      <c r="E101" s="6">
        <v>117142.39</v>
      </c>
    </row>
    <row r="102" spans="1:5" ht="98.25" customHeight="1" x14ac:dyDescent="0.3">
      <c r="A102" s="2" t="s">
        <v>51</v>
      </c>
      <c r="B102" s="4" t="s">
        <v>20</v>
      </c>
      <c r="C102" s="5">
        <v>2423.1999999999998</v>
      </c>
      <c r="D102" s="5">
        <v>2419.9</v>
      </c>
      <c r="E102" s="5">
        <v>2419.8000000000002</v>
      </c>
    </row>
    <row r="103" spans="1:5" ht="15.75" customHeight="1" x14ac:dyDescent="0.3">
      <c r="A103" s="2"/>
      <c r="B103" s="4" t="s">
        <v>22</v>
      </c>
      <c r="C103" s="5">
        <v>2069.6999999999998</v>
      </c>
      <c r="D103" s="5">
        <v>2069.6999999999998</v>
      </c>
      <c r="E103" s="5">
        <v>2069.6999999999998</v>
      </c>
    </row>
    <row r="104" spans="1:5" ht="21" customHeight="1" x14ac:dyDescent="0.3">
      <c r="A104" s="2"/>
      <c r="B104" s="4" t="s">
        <v>70</v>
      </c>
      <c r="C104" s="5">
        <v>0</v>
      </c>
      <c r="D104" s="5">
        <v>0</v>
      </c>
      <c r="E104" s="5">
        <v>0</v>
      </c>
    </row>
    <row r="105" spans="1:5" ht="21.75" customHeight="1" x14ac:dyDescent="0.3">
      <c r="A105" s="2"/>
      <c r="B105" s="4" t="s">
        <v>71</v>
      </c>
      <c r="C105" s="5">
        <v>353.5</v>
      </c>
      <c r="D105" s="5">
        <v>350.2</v>
      </c>
      <c r="E105" s="5">
        <v>350.1</v>
      </c>
    </row>
    <row r="106" spans="1:5" ht="132" customHeight="1" x14ac:dyDescent="0.3">
      <c r="A106" s="2" t="s">
        <v>52</v>
      </c>
      <c r="B106" s="4" t="s">
        <v>20</v>
      </c>
      <c r="C106" s="5">
        <v>2423.1999999999998</v>
      </c>
      <c r="D106" s="5">
        <v>2419.9</v>
      </c>
      <c r="E106" s="5">
        <v>2419.8000000000002</v>
      </c>
    </row>
    <row r="107" spans="1:5" ht="15.75" customHeight="1" x14ac:dyDescent="0.3">
      <c r="A107" s="2"/>
      <c r="B107" s="4" t="s">
        <v>22</v>
      </c>
      <c r="C107" s="5">
        <v>2069.6999999999998</v>
      </c>
      <c r="D107" s="5">
        <v>2069.6999999999998</v>
      </c>
      <c r="E107" s="5">
        <v>2069.6999999999998</v>
      </c>
    </row>
    <row r="108" spans="1:5" ht="23.25" customHeight="1" x14ac:dyDescent="0.3">
      <c r="A108" s="2"/>
      <c r="B108" s="4" t="s">
        <v>70</v>
      </c>
      <c r="C108" s="5">
        <v>0</v>
      </c>
      <c r="D108" s="5">
        <v>0</v>
      </c>
      <c r="E108" s="5">
        <v>0</v>
      </c>
    </row>
    <row r="109" spans="1:5" ht="36.75" customHeight="1" x14ac:dyDescent="0.3">
      <c r="A109" s="2"/>
      <c r="B109" s="4" t="s">
        <v>25</v>
      </c>
      <c r="C109" s="5">
        <v>353.5</v>
      </c>
      <c r="D109" s="5">
        <v>350.2</v>
      </c>
      <c r="E109" s="5">
        <v>350.1</v>
      </c>
    </row>
    <row r="110" spans="1:5" ht="325.5" customHeight="1" x14ac:dyDescent="0.3">
      <c r="A110" s="2" t="s">
        <v>62</v>
      </c>
      <c r="B110" s="4" t="s">
        <v>20</v>
      </c>
      <c r="C110" s="5">
        <v>2423.1999999999998</v>
      </c>
      <c r="D110" s="5">
        <v>2419.9</v>
      </c>
      <c r="E110" s="5">
        <v>2419.8000000000002</v>
      </c>
    </row>
    <row r="111" spans="1:5" ht="15.75" customHeight="1" x14ac:dyDescent="0.3">
      <c r="A111" s="2"/>
      <c r="B111" s="4" t="s">
        <v>22</v>
      </c>
      <c r="C111" s="5">
        <v>2069.6999999999998</v>
      </c>
      <c r="D111" s="5">
        <v>2069.6999999999998</v>
      </c>
      <c r="E111" s="5">
        <v>2069.6999999999998</v>
      </c>
    </row>
    <row r="112" spans="1:5" ht="23.25" customHeight="1" x14ac:dyDescent="0.3">
      <c r="A112" s="2"/>
      <c r="B112" s="4" t="s">
        <v>70</v>
      </c>
      <c r="C112" s="5">
        <v>0</v>
      </c>
      <c r="D112" s="5">
        <v>0</v>
      </c>
      <c r="E112" s="5">
        <v>0</v>
      </c>
    </row>
    <row r="113" spans="1:5" ht="21.75" customHeight="1" x14ac:dyDescent="0.3">
      <c r="A113" s="2"/>
      <c r="B113" s="4" t="s">
        <v>71</v>
      </c>
      <c r="C113" s="5">
        <v>353.5</v>
      </c>
      <c r="D113" s="5">
        <v>350.2</v>
      </c>
      <c r="E113" s="5">
        <v>350.1</v>
      </c>
    </row>
    <row r="114" spans="1:5" ht="58.5" customHeight="1" x14ac:dyDescent="0.3">
      <c r="A114" s="2" t="s">
        <v>53</v>
      </c>
      <c r="B114" s="4" t="s">
        <v>20</v>
      </c>
      <c r="C114" s="5">
        <v>311851.3</v>
      </c>
      <c r="D114" s="5">
        <v>303689.90000000002</v>
      </c>
      <c r="E114" s="6">
        <v>302297.21000000002</v>
      </c>
    </row>
    <row r="115" spans="1:5" ht="15.75" customHeight="1" x14ac:dyDescent="0.3">
      <c r="A115" s="2"/>
      <c r="B115" s="4" t="s">
        <v>22</v>
      </c>
      <c r="C115" s="5">
        <v>183799.5</v>
      </c>
      <c r="D115" s="5">
        <v>172956.4</v>
      </c>
      <c r="E115" s="6">
        <v>172739.14</v>
      </c>
    </row>
    <row r="116" spans="1:5" ht="23.25" customHeight="1" x14ac:dyDescent="0.3">
      <c r="A116" s="2"/>
      <c r="B116" s="4" t="s">
        <v>70</v>
      </c>
      <c r="C116" s="5">
        <v>13486.5</v>
      </c>
      <c r="D116" s="5">
        <v>12896.6</v>
      </c>
      <c r="E116" s="6">
        <v>12765.78</v>
      </c>
    </row>
    <row r="117" spans="1:5" ht="21.75" customHeight="1" x14ac:dyDescent="0.3">
      <c r="A117" s="2"/>
      <c r="B117" s="4" t="s">
        <v>71</v>
      </c>
      <c r="C117" s="5">
        <v>114565.3</v>
      </c>
      <c r="D117" s="5">
        <v>117836.9</v>
      </c>
      <c r="E117" s="6">
        <v>116792.29</v>
      </c>
    </row>
    <row r="118" spans="1:5" ht="42.75" customHeight="1" x14ac:dyDescent="0.3">
      <c r="A118" s="2" t="s">
        <v>54</v>
      </c>
      <c r="B118" s="4" t="s">
        <v>20</v>
      </c>
      <c r="C118" s="5">
        <v>308974.59999999998</v>
      </c>
      <c r="D118" s="5">
        <v>300813.2</v>
      </c>
      <c r="E118" s="6">
        <v>299475.90999999997</v>
      </c>
    </row>
    <row r="119" spans="1:5" ht="15.75" customHeight="1" x14ac:dyDescent="0.3">
      <c r="A119" s="2"/>
      <c r="B119" s="4" t="s">
        <v>22</v>
      </c>
      <c r="C119" s="5">
        <v>180922.8</v>
      </c>
      <c r="D119" s="5">
        <v>170079.7</v>
      </c>
      <c r="E119" s="6">
        <v>169917.84</v>
      </c>
    </row>
    <row r="120" spans="1:5" ht="21.75" customHeight="1" x14ac:dyDescent="0.3">
      <c r="A120" s="2"/>
      <c r="B120" s="4" t="s">
        <v>70</v>
      </c>
      <c r="C120" s="5">
        <v>13486.5</v>
      </c>
      <c r="D120" s="5">
        <v>12896.6</v>
      </c>
      <c r="E120" s="6">
        <v>12765.78</v>
      </c>
    </row>
    <row r="121" spans="1:5" ht="21" customHeight="1" x14ac:dyDescent="0.3">
      <c r="A121" s="2"/>
      <c r="B121" s="4" t="s">
        <v>71</v>
      </c>
      <c r="C121" s="5">
        <v>114565.3</v>
      </c>
      <c r="D121" s="5">
        <v>117836.9</v>
      </c>
      <c r="E121" s="6">
        <v>116792.29</v>
      </c>
    </row>
    <row r="122" spans="1:5" ht="133.5" customHeight="1" x14ac:dyDescent="0.3">
      <c r="A122" s="2" t="s">
        <v>55</v>
      </c>
      <c r="B122" s="4" t="s">
        <v>20</v>
      </c>
      <c r="C122" s="5">
        <v>8986</v>
      </c>
      <c r="D122" s="5">
        <v>8986</v>
      </c>
      <c r="E122" s="5">
        <v>8986</v>
      </c>
    </row>
    <row r="123" spans="1:5" ht="15.75" customHeight="1" x14ac:dyDescent="0.3">
      <c r="A123" s="2"/>
      <c r="B123" s="4" t="s">
        <v>22</v>
      </c>
      <c r="C123" s="5">
        <v>8986</v>
      </c>
      <c r="D123" s="5">
        <v>8986</v>
      </c>
      <c r="E123" s="5">
        <v>8986</v>
      </c>
    </row>
    <row r="124" spans="1:5" ht="21.75" customHeight="1" x14ac:dyDescent="0.3">
      <c r="A124" s="2"/>
      <c r="B124" s="4" t="s">
        <v>70</v>
      </c>
      <c r="C124" s="5">
        <v>0</v>
      </c>
      <c r="D124" s="5">
        <v>0</v>
      </c>
      <c r="E124" s="5">
        <v>0</v>
      </c>
    </row>
    <row r="125" spans="1:5" ht="21.75" customHeight="1" x14ac:dyDescent="0.3">
      <c r="A125" s="2"/>
      <c r="B125" s="4" t="s">
        <v>71</v>
      </c>
      <c r="C125" s="5">
        <v>0</v>
      </c>
      <c r="D125" s="5">
        <v>0</v>
      </c>
      <c r="E125" s="5">
        <v>0</v>
      </c>
    </row>
    <row r="126" spans="1:5" ht="83.25" customHeight="1" x14ac:dyDescent="0.3">
      <c r="A126" s="2" t="s">
        <v>56</v>
      </c>
      <c r="B126" s="4" t="s">
        <v>20</v>
      </c>
      <c r="C126" s="5">
        <v>299988.59999999998</v>
      </c>
      <c r="D126" s="5">
        <v>291827.20000000001</v>
      </c>
      <c r="E126" s="6">
        <v>290489.90999999997</v>
      </c>
    </row>
    <row r="127" spans="1:5" ht="15.75" customHeight="1" x14ac:dyDescent="0.3">
      <c r="A127" s="2"/>
      <c r="B127" s="4" t="s">
        <v>22</v>
      </c>
      <c r="C127" s="5">
        <v>171936.8</v>
      </c>
      <c r="D127" s="5">
        <v>161093.70000000001</v>
      </c>
      <c r="E127" s="6">
        <v>160931.84</v>
      </c>
    </row>
    <row r="128" spans="1:5" ht="19.5" customHeight="1" x14ac:dyDescent="0.3">
      <c r="A128" s="2"/>
      <c r="B128" s="4" t="s">
        <v>70</v>
      </c>
      <c r="C128" s="5">
        <v>13486.5</v>
      </c>
      <c r="D128" s="5">
        <v>12896.6</v>
      </c>
      <c r="E128" s="6">
        <v>12765.78</v>
      </c>
    </row>
    <row r="129" spans="1:5" ht="24" customHeight="1" x14ac:dyDescent="0.3">
      <c r="A129" s="2"/>
      <c r="B129" s="4" t="s">
        <v>71</v>
      </c>
      <c r="C129" s="5">
        <v>114565.3</v>
      </c>
      <c r="D129" s="5">
        <v>117836.9</v>
      </c>
      <c r="E129" s="6">
        <v>116792.29</v>
      </c>
    </row>
    <row r="130" spans="1:5" ht="69.75" customHeight="1" x14ac:dyDescent="0.3">
      <c r="A130" s="2" t="s">
        <v>57</v>
      </c>
      <c r="B130" s="4" t="s">
        <v>20</v>
      </c>
      <c r="C130" s="5">
        <v>2876.7</v>
      </c>
      <c r="D130" s="5">
        <v>2876.7</v>
      </c>
      <c r="E130" s="5">
        <v>2821.3</v>
      </c>
    </row>
    <row r="131" spans="1:5" ht="15.75" customHeight="1" x14ac:dyDescent="0.3">
      <c r="A131" s="2"/>
      <c r="B131" s="4" t="s">
        <v>22</v>
      </c>
      <c r="C131" s="5">
        <v>2876.7</v>
      </c>
      <c r="D131" s="5">
        <v>2876.7</v>
      </c>
      <c r="E131" s="5">
        <v>2821.3</v>
      </c>
    </row>
    <row r="132" spans="1:5" ht="21.75" customHeight="1" x14ac:dyDescent="0.3">
      <c r="A132" s="2"/>
      <c r="B132" s="4" t="s">
        <v>70</v>
      </c>
      <c r="C132" s="5">
        <v>0</v>
      </c>
      <c r="D132" s="5">
        <v>0</v>
      </c>
      <c r="E132" s="5">
        <v>0</v>
      </c>
    </row>
    <row r="133" spans="1:5" ht="22.5" customHeight="1" x14ac:dyDescent="0.3">
      <c r="A133" s="2"/>
      <c r="B133" s="4" t="s">
        <v>71</v>
      </c>
      <c r="C133" s="5">
        <v>0</v>
      </c>
      <c r="D133" s="5">
        <v>0</v>
      </c>
      <c r="E133" s="5">
        <v>0</v>
      </c>
    </row>
    <row r="134" spans="1:5" ht="174" customHeight="1" x14ac:dyDescent="0.3">
      <c r="A134" s="2" t="s">
        <v>58</v>
      </c>
      <c r="B134" s="4" t="s">
        <v>20</v>
      </c>
      <c r="C134" s="5">
        <v>2876.7</v>
      </c>
      <c r="D134" s="5">
        <v>2876.7</v>
      </c>
      <c r="E134" s="5">
        <v>2821.3</v>
      </c>
    </row>
    <row r="135" spans="1:5" ht="15.75" customHeight="1" x14ac:dyDescent="0.3">
      <c r="A135" s="2"/>
      <c r="B135" s="4" t="s">
        <v>22</v>
      </c>
      <c r="C135" s="5">
        <v>2876.7</v>
      </c>
      <c r="D135" s="5">
        <v>2876.7</v>
      </c>
      <c r="E135" s="5">
        <v>2821.3</v>
      </c>
    </row>
    <row r="136" spans="1:5" ht="24" customHeight="1" x14ac:dyDescent="0.3">
      <c r="A136" s="2"/>
      <c r="B136" s="4" t="s">
        <v>70</v>
      </c>
      <c r="C136" s="5">
        <v>0</v>
      </c>
      <c r="D136" s="5">
        <v>0</v>
      </c>
      <c r="E136" s="5">
        <v>0</v>
      </c>
    </row>
    <row r="137" spans="1:5" ht="20.25" customHeight="1" x14ac:dyDescent="0.3">
      <c r="A137" s="2"/>
      <c r="B137" s="4" t="s">
        <v>71</v>
      </c>
      <c r="C137" s="5">
        <v>0</v>
      </c>
      <c r="D137" s="5">
        <v>0</v>
      </c>
      <c r="E137" s="5">
        <v>0</v>
      </c>
    </row>
    <row r="138" spans="1:5" ht="59.25" customHeight="1" x14ac:dyDescent="0.3">
      <c r="A138" s="2" t="s">
        <v>59</v>
      </c>
      <c r="B138" s="4" t="s">
        <v>20</v>
      </c>
      <c r="C138" s="5">
        <v>0</v>
      </c>
      <c r="D138" s="5">
        <v>0</v>
      </c>
      <c r="E138" s="5">
        <v>0</v>
      </c>
    </row>
    <row r="139" spans="1:5" ht="15.75" customHeight="1" x14ac:dyDescent="0.3">
      <c r="A139" s="2"/>
      <c r="B139" s="4" t="s">
        <v>22</v>
      </c>
      <c r="C139" s="5">
        <v>0</v>
      </c>
      <c r="D139" s="5">
        <v>0</v>
      </c>
      <c r="E139" s="5">
        <v>0</v>
      </c>
    </row>
    <row r="140" spans="1:5" ht="21.75" customHeight="1" x14ac:dyDescent="0.3">
      <c r="A140" s="2"/>
      <c r="B140" s="4" t="s">
        <v>70</v>
      </c>
      <c r="C140" s="5">
        <v>0</v>
      </c>
      <c r="D140" s="5">
        <v>0</v>
      </c>
      <c r="E140" s="5">
        <v>0</v>
      </c>
    </row>
    <row r="141" spans="1:5" ht="23.25" customHeight="1" x14ac:dyDescent="0.3">
      <c r="A141" s="2"/>
      <c r="B141" s="4" t="s">
        <v>71</v>
      </c>
      <c r="C141" s="5">
        <v>0</v>
      </c>
      <c r="D141" s="5">
        <v>0</v>
      </c>
      <c r="E141" s="5">
        <v>0</v>
      </c>
    </row>
    <row r="142" spans="1:5" ht="56.25" customHeight="1" x14ac:dyDescent="0.3">
      <c r="A142" s="2" t="s">
        <v>60</v>
      </c>
      <c r="B142" s="4" t="s">
        <v>20</v>
      </c>
      <c r="C142" s="5">
        <v>0</v>
      </c>
      <c r="D142" s="5">
        <v>0</v>
      </c>
      <c r="E142" s="5">
        <v>0</v>
      </c>
    </row>
    <row r="143" spans="1:5" ht="15.75" customHeight="1" x14ac:dyDescent="0.3">
      <c r="A143" s="2"/>
      <c r="B143" s="4" t="s">
        <v>22</v>
      </c>
      <c r="C143" s="5">
        <v>0</v>
      </c>
      <c r="D143" s="5">
        <v>0</v>
      </c>
      <c r="E143" s="5">
        <v>0</v>
      </c>
    </row>
    <row r="144" spans="1:5" ht="21.75" customHeight="1" x14ac:dyDescent="0.3">
      <c r="A144" s="2"/>
      <c r="B144" s="4" t="s">
        <v>70</v>
      </c>
      <c r="C144" s="5">
        <v>0</v>
      </c>
      <c r="D144" s="5">
        <v>0</v>
      </c>
      <c r="E144" s="5">
        <v>0</v>
      </c>
    </row>
    <row r="145" spans="1:6" ht="23.25" customHeight="1" x14ac:dyDescent="0.3">
      <c r="A145" s="2"/>
      <c r="B145" s="4" t="s">
        <v>71</v>
      </c>
      <c r="C145" s="5">
        <v>0</v>
      </c>
      <c r="D145" s="5">
        <v>0</v>
      </c>
      <c r="E145" s="5">
        <v>0</v>
      </c>
    </row>
    <row r="146" spans="1:6" ht="144.75" customHeight="1" x14ac:dyDescent="0.3">
      <c r="A146" s="2" t="s">
        <v>61</v>
      </c>
      <c r="B146" s="4" t="s">
        <v>20</v>
      </c>
      <c r="C146" s="5">
        <v>0</v>
      </c>
      <c r="D146" s="5">
        <v>0</v>
      </c>
      <c r="E146" s="5">
        <v>0</v>
      </c>
    </row>
    <row r="147" spans="1:6" ht="15.75" customHeight="1" x14ac:dyDescent="0.3">
      <c r="A147" s="2"/>
      <c r="B147" s="4" t="s">
        <v>22</v>
      </c>
      <c r="C147" s="5">
        <v>0</v>
      </c>
      <c r="D147" s="5">
        <v>0</v>
      </c>
      <c r="E147" s="5">
        <v>0</v>
      </c>
    </row>
    <row r="148" spans="1:6" ht="24" customHeight="1" x14ac:dyDescent="0.3">
      <c r="A148" s="2"/>
      <c r="B148" s="4" t="s">
        <v>70</v>
      </c>
      <c r="C148" s="5">
        <v>0</v>
      </c>
      <c r="D148" s="5">
        <v>0</v>
      </c>
      <c r="E148" s="5">
        <v>0</v>
      </c>
    </row>
    <row r="149" spans="1:6" ht="21.75" customHeight="1" x14ac:dyDescent="0.3">
      <c r="A149" s="2"/>
      <c r="B149" s="4" t="s">
        <v>71</v>
      </c>
      <c r="C149" s="5">
        <v>0</v>
      </c>
      <c r="D149" s="5">
        <v>0</v>
      </c>
      <c r="E149" s="5">
        <v>0</v>
      </c>
    </row>
    <row r="150" spans="1:6" x14ac:dyDescent="0.3">
      <c r="A150" s="28" t="s">
        <v>92</v>
      </c>
      <c r="B150" s="29"/>
      <c r="C150" s="29"/>
      <c r="D150" s="29"/>
      <c r="E150" s="29"/>
      <c r="F150" s="29"/>
    </row>
    <row r="151" spans="1:6" ht="71.25" customHeight="1" x14ac:dyDescent="0.3">
      <c r="A151" s="19" t="s">
        <v>93</v>
      </c>
      <c r="B151" s="19"/>
      <c r="C151" s="19"/>
      <c r="D151" s="19"/>
    </row>
    <row r="152" spans="1:6" ht="26.25" customHeight="1" x14ac:dyDescent="0.3">
      <c r="A152" s="30" t="s">
        <v>73</v>
      </c>
      <c r="B152" s="30" t="s">
        <v>74</v>
      </c>
      <c r="C152" s="30" t="s">
        <v>75</v>
      </c>
      <c r="D152" s="30"/>
    </row>
    <row r="153" spans="1:6" ht="38.25" customHeight="1" x14ac:dyDescent="0.3">
      <c r="A153" s="30"/>
      <c r="B153" s="30"/>
      <c r="C153" s="9" t="s">
        <v>76</v>
      </c>
      <c r="D153" s="9" t="s">
        <v>77</v>
      </c>
    </row>
    <row r="154" spans="1:6" x14ac:dyDescent="0.3">
      <c r="A154" s="9" t="s">
        <v>78</v>
      </c>
      <c r="B154" s="9" t="s">
        <v>79</v>
      </c>
      <c r="C154" s="9" t="s">
        <v>80</v>
      </c>
      <c r="D154" s="9" t="s">
        <v>81</v>
      </c>
    </row>
    <row r="155" spans="1:6" x14ac:dyDescent="0.3">
      <c r="A155" s="25" t="s">
        <v>82</v>
      </c>
      <c r="B155" s="10" t="s">
        <v>83</v>
      </c>
      <c r="C155" s="11">
        <v>322136.7</v>
      </c>
      <c r="D155" s="11">
        <v>312538.09999999998</v>
      </c>
    </row>
    <row r="156" spans="1:6" x14ac:dyDescent="0.3">
      <c r="A156" s="25"/>
      <c r="B156" s="10" t="s">
        <v>84</v>
      </c>
      <c r="C156" s="11">
        <v>314274.5</v>
      </c>
      <c r="D156" s="11">
        <v>304717</v>
      </c>
    </row>
    <row r="157" spans="1:6" ht="30" x14ac:dyDescent="0.3">
      <c r="A157" s="25"/>
      <c r="B157" s="10" t="s">
        <v>85</v>
      </c>
      <c r="C157" s="12"/>
      <c r="D157" s="12"/>
    </row>
    <row r="158" spans="1:6" ht="30" x14ac:dyDescent="0.3">
      <c r="A158" s="25"/>
      <c r="B158" s="10" t="s">
        <v>86</v>
      </c>
      <c r="C158" s="11">
        <v>7862.2</v>
      </c>
      <c r="D158" s="11">
        <v>7821.1</v>
      </c>
    </row>
    <row r="159" spans="1:6" ht="30" x14ac:dyDescent="0.3">
      <c r="A159" s="25"/>
      <c r="B159" s="10" t="s">
        <v>87</v>
      </c>
      <c r="C159" s="12"/>
      <c r="D159" s="12"/>
    </row>
    <row r="160" spans="1:6" x14ac:dyDescent="0.3">
      <c r="A160" s="25"/>
      <c r="B160" s="10" t="s">
        <v>88</v>
      </c>
      <c r="C160" s="12"/>
      <c r="D160" s="12"/>
    </row>
    <row r="161" spans="1:4" ht="21.75" customHeight="1" x14ac:dyDescent="0.3">
      <c r="A161" s="25"/>
      <c r="B161" s="10" t="s">
        <v>89</v>
      </c>
      <c r="C161" s="12"/>
      <c r="D161" s="12"/>
    </row>
    <row r="162" spans="1:4" x14ac:dyDescent="0.3">
      <c r="A162" s="25"/>
      <c r="B162" s="10" t="s">
        <v>90</v>
      </c>
      <c r="C162" s="12"/>
      <c r="D162" s="12"/>
    </row>
    <row r="163" spans="1:4" x14ac:dyDescent="0.3">
      <c r="A163" s="26" t="s">
        <v>91</v>
      </c>
      <c r="B163" s="10" t="s">
        <v>83</v>
      </c>
      <c r="C163" s="11">
        <v>191559.9</v>
      </c>
      <c r="D163" s="11">
        <v>180476.9</v>
      </c>
    </row>
    <row r="164" spans="1:4" x14ac:dyDescent="0.3">
      <c r="A164" s="26"/>
      <c r="B164" s="10" t="s">
        <v>84</v>
      </c>
      <c r="C164" s="11">
        <v>185869.2</v>
      </c>
      <c r="D164" s="11">
        <v>174808.8</v>
      </c>
    </row>
    <row r="165" spans="1:4" ht="30" x14ac:dyDescent="0.3">
      <c r="A165" s="26"/>
      <c r="B165" s="10" t="s">
        <v>85</v>
      </c>
      <c r="C165" s="12"/>
      <c r="D165" s="12"/>
    </row>
    <row r="166" spans="1:4" ht="30" x14ac:dyDescent="0.3">
      <c r="A166" s="26"/>
      <c r="B166" s="10" t="s">
        <v>86</v>
      </c>
      <c r="C166" s="11">
        <v>5690.7</v>
      </c>
      <c r="D166" s="11">
        <v>5668.1</v>
      </c>
    </row>
    <row r="167" spans="1:4" ht="30" x14ac:dyDescent="0.3">
      <c r="A167" s="26"/>
      <c r="B167" s="10" t="s">
        <v>87</v>
      </c>
      <c r="C167" s="12"/>
      <c r="D167" s="12"/>
    </row>
    <row r="168" spans="1:4" x14ac:dyDescent="0.3">
      <c r="A168" s="26"/>
      <c r="B168" s="10" t="s">
        <v>88</v>
      </c>
      <c r="C168" s="12"/>
      <c r="D168" s="12"/>
    </row>
    <row r="169" spans="1:4" ht="22.5" customHeight="1" x14ac:dyDescent="0.3">
      <c r="A169" s="26"/>
      <c r="B169" s="10" t="s">
        <v>89</v>
      </c>
      <c r="C169" s="12"/>
      <c r="D169" s="12"/>
    </row>
    <row r="170" spans="1:4" x14ac:dyDescent="0.3">
      <c r="A170" s="26"/>
      <c r="B170" s="10" t="s">
        <v>90</v>
      </c>
      <c r="C170" s="12"/>
      <c r="D170" s="12"/>
    </row>
    <row r="171" spans="1:4" x14ac:dyDescent="0.3">
      <c r="A171" s="27" t="s">
        <v>70</v>
      </c>
      <c r="B171" s="10" t="s">
        <v>83</v>
      </c>
      <c r="C171" s="11">
        <v>13486.5</v>
      </c>
      <c r="D171" s="11">
        <v>12765.8</v>
      </c>
    </row>
    <row r="172" spans="1:4" x14ac:dyDescent="0.3">
      <c r="A172" s="26"/>
      <c r="B172" s="10" t="s">
        <v>84</v>
      </c>
      <c r="C172" s="11">
        <v>13486.5</v>
      </c>
      <c r="D172" s="11">
        <v>12765.8</v>
      </c>
    </row>
    <row r="173" spans="1:4" ht="30" x14ac:dyDescent="0.3">
      <c r="A173" s="26"/>
      <c r="B173" s="10" t="s">
        <v>85</v>
      </c>
      <c r="C173" s="12"/>
      <c r="D173" s="12"/>
    </row>
    <row r="174" spans="1:4" ht="30" x14ac:dyDescent="0.3">
      <c r="A174" s="26"/>
      <c r="B174" s="10" t="s">
        <v>86</v>
      </c>
      <c r="C174" s="12"/>
      <c r="D174" s="12"/>
    </row>
    <row r="175" spans="1:4" ht="30" x14ac:dyDescent="0.3">
      <c r="A175" s="26"/>
      <c r="B175" s="10" t="s">
        <v>87</v>
      </c>
      <c r="C175" s="12"/>
      <c r="D175" s="12"/>
    </row>
    <row r="176" spans="1:4" x14ac:dyDescent="0.3">
      <c r="A176" s="26"/>
      <c r="B176" s="10" t="s">
        <v>88</v>
      </c>
      <c r="C176" s="12"/>
      <c r="D176" s="12"/>
    </row>
    <row r="177" spans="1:4" ht="22.5" customHeight="1" x14ac:dyDescent="0.3">
      <c r="A177" s="26"/>
      <c r="B177" s="10" t="s">
        <v>89</v>
      </c>
      <c r="C177" s="12"/>
      <c r="D177" s="12"/>
    </row>
    <row r="178" spans="1:4" x14ac:dyDescent="0.3">
      <c r="A178" s="26"/>
      <c r="B178" s="10" t="s">
        <v>90</v>
      </c>
      <c r="C178" s="12"/>
      <c r="D178" s="12"/>
    </row>
    <row r="179" spans="1:4" x14ac:dyDescent="0.3">
      <c r="A179" s="27" t="s">
        <v>71</v>
      </c>
      <c r="B179" s="10" t="s">
        <v>83</v>
      </c>
      <c r="C179" s="11">
        <v>117090.3</v>
      </c>
      <c r="D179" s="11">
        <v>119295.4</v>
      </c>
    </row>
    <row r="180" spans="1:4" x14ac:dyDescent="0.3">
      <c r="A180" s="26"/>
      <c r="B180" s="10" t="s">
        <v>84</v>
      </c>
      <c r="C180" s="11">
        <v>114918.8</v>
      </c>
      <c r="D180" s="11">
        <v>117142.39999999999</v>
      </c>
    </row>
    <row r="181" spans="1:4" ht="30" x14ac:dyDescent="0.3">
      <c r="A181" s="26"/>
      <c r="B181" s="10" t="s">
        <v>85</v>
      </c>
      <c r="C181" s="12"/>
      <c r="D181" s="12"/>
    </row>
    <row r="182" spans="1:4" ht="30" x14ac:dyDescent="0.3">
      <c r="A182" s="26"/>
      <c r="B182" s="10" t="s">
        <v>86</v>
      </c>
      <c r="C182" s="11">
        <v>2171.5</v>
      </c>
      <c r="D182" s="11">
        <v>2153</v>
      </c>
    </row>
    <row r="183" spans="1:4" ht="30" x14ac:dyDescent="0.3">
      <c r="A183" s="26"/>
      <c r="B183" s="10" t="s">
        <v>87</v>
      </c>
      <c r="C183" s="12"/>
      <c r="D183" s="12"/>
    </row>
    <row r="184" spans="1:4" x14ac:dyDescent="0.3">
      <c r="A184" s="26"/>
      <c r="B184" s="10" t="s">
        <v>88</v>
      </c>
      <c r="C184" s="12"/>
      <c r="D184" s="12"/>
    </row>
    <row r="185" spans="1:4" ht="22.5" customHeight="1" x14ac:dyDescent="0.3">
      <c r="A185" s="26"/>
      <c r="B185" s="10" t="s">
        <v>89</v>
      </c>
      <c r="C185" s="12"/>
      <c r="D185" s="12"/>
    </row>
    <row r="186" spans="1:4" x14ac:dyDescent="0.3">
      <c r="A186" s="26"/>
      <c r="B186" s="10" t="s">
        <v>90</v>
      </c>
      <c r="C186" s="12"/>
      <c r="D186" s="12"/>
    </row>
  </sheetData>
  <mergeCells count="65">
    <mergeCell ref="A155:A162"/>
    <mergeCell ref="A163:A170"/>
    <mergeCell ref="A171:A178"/>
    <mergeCell ref="A179:A186"/>
    <mergeCell ref="A150:F150"/>
    <mergeCell ref="A151:D151"/>
    <mergeCell ref="A152:A153"/>
    <mergeCell ref="B152:B153"/>
    <mergeCell ref="C152:D152"/>
    <mergeCell ref="A93:F93"/>
    <mergeCell ref="A94:E94"/>
    <mergeCell ref="A95:A96"/>
    <mergeCell ref="B95:B96"/>
    <mergeCell ref="C95:E95"/>
    <mergeCell ref="A81:F81"/>
    <mergeCell ref="A85:F85"/>
    <mergeCell ref="A86:F86"/>
    <mergeCell ref="A87:F87"/>
    <mergeCell ref="A92:F92"/>
    <mergeCell ref="F88:F90"/>
    <mergeCell ref="A71:F71"/>
    <mergeCell ref="A72:F72"/>
    <mergeCell ref="A73:F73"/>
    <mergeCell ref="A79:F79"/>
    <mergeCell ref="A80:F80"/>
    <mergeCell ref="F74:F78"/>
    <mergeCell ref="A59:F59"/>
    <mergeCell ref="A65:F65"/>
    <mergeCell ref="A66:F66"/>
    <mergeCell ref="A67:F67"/>
    <mergeCell ref="A70:F70"/>
    <mergeCell ref="A52:F52"/>
    <mergeCell ref="A53:F53"/>
    <mergeCell ref="A54:F54"/>
    <mergeCell ref="A57:F57"/>
    <mergeCell ref="A58:F58"/>
    <mergeCell ref="A37:F37"/>
    <mergeCell ref="A38:F38"/>
    <mergeCell ref="A44:F44"/>
    <mergeCell ref="A45:F45"/>
    <mergeCell ref="A46:F46"/>
    <mergeCell ref="A27:F27"/>
    <mergeCell ref="A28:F28"/>
    <mergeCell ref="A29:F29"/>
    <mergeCell ref="A30:F30"/>
    <mergeCell ref="A36:F36"/>
    <mergeCell ref="A18:F18"/>
    <mergeCell ref="A19:F19"/>
    <mergeCell ref="A22:F22"/>
    <mergeCell ref="A23:F23"/>
    <mergeCell ref="A24:F24"/>
    <mergeCell ref="A8:F8"/>
    <mergeCell ref="A9:F9"/>
    <mergeCell ref="A10:F10"/>
    <mergeCell ref="A11:F11"/>
    <mergeCell ref="A17:F17"/>
    <mergeCell ref="A1:F1"/>
    <mergeCell ref="A2:F2"/>
    <mergeCell ref="A3:F3"/>
    <mergeCell ref="A4:A6"/>
    <mergeCell ref="B4:B6"/>
    <mergeCell ref="C4:E4"/>
    <mergeCell ref="F4:F6"/>
    <mergeCell ref="C5:C6"/>
    <mergeCell ref="D5:E5"/>
  </mergeCells>
  <pageMargins left="0.59055118110236215" right="0.59055118110236215" top="0.78740157480314965" bottom="0.78740157480314965" header="0.315" footer="0.315"/>
  <pageSetup scale="59" fitToHeight="0" orientation="landscape" r:id="rId1"/>
  <rowBreaks count="2" manualBreakCount="2">
    <brk id="37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23</vt:lpstr>
      <vt:lpstr>'Таблица 23'!Заголовки_для_печати</vt:lpstr>
      <vt:lpstr>'Таблица 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Языкова Ольга Александровна</dc:creator>
  <cp:lastModifiedBy>Языкова Ольга Александровна</cp:lastModifiedBy>
  <dcterms:created xsi:type="dcterms:W3CDTF">2021-02-16T14:20:23Z</dcterms:created>
  <dcterms:modified xsi:type="dcterms:W3CDTF">2021-04-15T12:05:35Z</dcterms:modified>
</cp:coreProperties>
</file>