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Письма\Департаменты\Колбанову\"/>
    </mc:Choice>
  </mc:AlternateContent>
  <bookViews>
    <workbookView xWindow="360" yWindow="315" windowWidth="9690" windowHeight="5670"/>
  </bookViews>
  <sheets>
    <sheet name="1,2,3" sheetId="1" r:id="rId1"/>
    <sheet name="2020" sheetId="4" r:id="rId2"/>
    <sheet name="2021" sheetId="2" r:id="rId3"/>
    <sheet name="2022" sheetId="3" r:id="rId4"/>
  </sheets>
  <definedNames>
    <definedName name="_xlnm.Print_Titles" localSheetId="1">'2020'!$2:$3</definedName>
    <definedName name="_xlnm.Print_Titles" localSheetId="2">'2021'!$2:$4</definedName>
    <definedName name="_xlnm.Print_Titles" localSheetId="3">'2022'!$2:$4</definedName>
    <definedName name="_xlnm.Print_Area" localSheetId="0">'1,2,3'!$A$1:$E$20</definedName>
  </definedNames>
  <calcPr calcId="152511"/>
</workbook>
</file>

<file path=xl/calcChain.xml><?xml version="1.0" encoding="utf-8"?>
<calcChain xmlns="http://schemas.openxmlformats.org/spreadsheetml/2006/main">
  <c r="C78" i="3" l="1"/>
  <c r="E78" i="3" l="1"/>
  <c r="E66" i="2"/>
</calcChain>
</file>

<file path=xl/sharedStrings.xml><?xml version="1.0" encoding="utf-8"?>
<sst xmlns="http://schemas.openxmlformats.org/spreadsheetml/2006/main" count="266" uniqueCount="137">
  <si>
    <t>по ОКЕИ</t>
  </si>
  <si>
    <t>Главный распорядитель средств</t>
  </si>
  <si>
    <t xml:space="preserve">федерального бюджета </t>
  </si>
  <si>
    <t>по ОКПО</t>
  </si>
  <si>
    <t>Раздел</t>
  </si>
  <si>
    <t>Подраздел</t>
  </si>
  <si>
    <t>Вид расходов</t>
  </si>
  <si>
    <t>Государственная программа</t>
  </si>
  <si>
    <t xml:space="preserve">Подпрограмма </t>
  </si>
  <si>
    <t>Основное мероприятие</t>
  </si>
  <si>
    <t>Код по ОКТМО</t>
  </si>
  <si>
    <t>Алгоритм (формула) расчета
 объема межбюджетного трансферта субъекту Российской Федерации</t>
  </si>
  <si>
    <t>Всего</t>
  </si>
  <si>
    <t xml:space="preserve">                                     (наименование, дата и номер нормативного правового акта)</t>
  </si>
  <si>
    <t>Красноярский край</t>
  </si>
  <si>
    <t>Приморский край</t>
  </si>
  <si>
    <t>Сахалинская область</t>
  </si>
  <si>
    <t>Тамбовская область</t>
  </si>
  <si>
    <t>Федеральная служба по труду и занятости</t>
  </si>
  <si>
    <t>Содействие занятости населения</t>
  </si>
  <si>
    <t>Активная политика занятости населения и социальная поддержка безработных граждан</t>
  </si>
  <si>
    <t>тыс. руб.</t>
  </si>
  <si>
    <t xml:space="preserve">Единица измерения: </t>
  </si>
  <si>
    <t>150</t>
  </si>
  <si>
    <t>07</t>
  </si>
  <si>
    <t xml:space="preserve">                                       1. Распределение межбюджетного трансферта между субъектами Российской Федерации на 2020 год</t>
  </si>
  <si>
    <t>на 2020 год, тыс. рублей</t>
  </si>
  <si>
    <t>на 2021 год, тыс. рублей</t>
  </si>
  <si>
    <t>521</t>
  </si>
  <si>
    <t>Республика Бурятия</t>
  </si>
  <si>
    <t>на 2022 год, тыс. рублей</t>
  </si>
  <si>
    <t xml:space="preserve">Документ, утверждающий методику распределения межбюджетного трансфера </t>
  </si>
  <si>
    <t xml:space="preserve">    Номер</t>
  </si>
  <si>
    <t xml:space="preserve">       Дата</t>
  </si>
  <si>
    <t xml:space="preserve">      по БК</t>
  </si>
  <si>
    <t xml:space="preserve">                                       3. Распределение межбюджетного трансферта между субъектами Российской Федерации на 2022 год</t>
  </si>
  <si>
    <t>Наименование межбюджетного трансферта (направление расходов)</t>
  </si>
  <si>
    <t>Наименование субъекта 
Российской Федерации 
(муниципального образования)</t>
  </si>
  <si>
    <t xml:space="preserve">                                       2. Распределение межбюджетного трансферта между субъектами Российской Федерации на 2021 год</t>
  </si>
  <si>
    <t>Показатели (основные показатели), используемые для расчета
 (с указанием наименований и единицы измерения)</t>
  </si>
  <si>
    <t xml:space="preserve">        Дата</t>
  </si>
  <si>
    <t>Повышение эффективности службы занятости</t>
  </si>
  <si>
    <t>52910</t>
  </si>
  <si>
    <t>Республика Крым</t>
  </si>
  <si>
    <t>Республика Тыва</t>
  </si>
  <si>
    <t>Удмуртская Республика</t>
  </si>
  <si>
    <t>Алтайский край</t>
  </si>
  <si>
    <t>01000000</t>
  </si>
  <si>
    <t>04000000</t>
  </si>
  <si>
    <t>Владимирская область</t>
  </si>
  <si>
    <t>Волгоградская область</t>
  </si>
  <si>
    <t>Ивановская область</t>
  </si>
  <si>
    <t>Калининградская область</t>
  </si>
  <si>
    <t>Ni, тыс. рублей</t>
  </si>
  <si>
    <t>Липецкая область</t>
  </si>
  <si>
    <t>Новгородская область</t>
  </si>
  <si>
    <t>Томская область</t>
  </si>
  <si>
    <t>Ярославская область</t>
  </si>
  <si>
    <t>Ямало-Ненецкий автономный округ</t>
  </si>
  <si>
    <t>Кемеровская область - Кузбасс</t>
  </si>
  <si>
    <t>Оренбургская область</t>
  </si>
  <si>
    <t>город федерального значения Санкт-Петербург</t>
  </si>
  <si>
    <t>05000000</t>
  </si>
  <si>
    <t>Вологодская область</t>
  </si>
  <si>
    <t>Воронежская область</t>
  </si>
  <si>
    <t>Иркутская область</t>
  </si>
  <si>
    <t>Курская область</t>
  </si>
  <si>
    <t>Ленинградская область</t>
  </si>
  <si>
    <t>Омская область</t>
  </si>
  <si>
    <t>Новосибирская область</t>
  </si>
  <si>
    <t>Московская область</t>
  </si>
  <si>
    <t>Республика Башкортостан</t>
  </si>
  <si>
    <t>Республика Мордовия</t>
  </si>
  <si>
    <t>Чувашская Республика-Чувашия</t>
  </si>
  <si>
    <t>Краснодарский край</t>
  </si>
  <si>
    <t>Пермский край</t>
  </si>
  <si>
    <t>Ставропольский край</t>
  </si>
  <si>
    <t>Белгородская область</t>
  </si>
  <si>
    <t>Калужская область</t>
  </si>
  <si>
    <t>Нижегородская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</si>
  <si>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</si>
  <si>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</si>
  <si>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</si>
  <si>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</si>
  <si>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Тульская область</t>
  </si>
  <si>
    <t>Тюменская область</t>
  </si>
  <si>
    <t>03000000</t>
  </si>
  <si>
    <t>07000000</t>
  </si>
  <si>
    <t>Республика Марий Эл</t>
  </si>
  <si>
    <t>Камчатский край</t>
  </si>
  <si>
    <t>Хабаровский край</t>
  </si>
  <si>
    <t>Ханты-Мансийский автономный округ – Югра</t>
  </si>
  <si>
    <t xml:space="preserve">Брянская область </t>
  </si>
  <si>
    <t>Пензенская область</t>
  </si>
  <si>
    <t>Ростовская область</t>
  </si>
  <si>
    <t>Челябинская область</t>
  </si>
  <si>
    <t>Тверская область</t>
  </si>
  <si>
    <t>Смоленская область</t>
  </si>
  <si>
    <t>Ульяновская область</t>
  </si>
  <si>
    <t>Кировская область</t>
  </si>
  <si>
    <t>Мурманская область</t>
  </si>
  <si>
    <t>Орловская область</t>
  </si>
  <si>
    <t>Архангельская область</t>
  </si>
  <si>
    <t>08000000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</si>
  <si>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</si>
  <si>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</si>
  <si>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</si>
  <si>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Карелия</t>
  </si>
  <si>
    <t>Республика Коми</t>
  </si>
  <si>
    <t>Амурская область</t>
  </si>
  <si>
    <t>Астраханская область</t>
  </si>
  <si>
    <t>Костромская область</t>
  </si>
  <si>
    <t>Курганская область</t>
  </si>
  <si>
    <t>Псковская область</t>
  </si>
  <si>
    <t>Чеченская Республика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</si>
  <si>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</si>
  <si>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Приложение № 30</t>
  </si>
  <si>
    <t xml:space="preserve">                                                       </t>
  </si>
  <si>
    <t xml:space="preserve">    РАСЧЕТ   
   распределения межбюджетного трансферта между субъектами Российской Федерации   
  на 2020  год и на плановый период  2021 и 2022 годов</t>
  </si>
  <si>
    <t>Коды</t>
  </si>
  <si>
    <t>Общеэкономические вопросы</t>
  </si>
  <si>
    <t>Национальная экономика</t>
  </si>
  <si>
    <t>Федеральный проект "Поддержка занятости и повышение эффективности рынка труда для обеспечения роста производительности труда"</t>
  </si>
  <si>
    <t>Проект постановления Правительства Российской Федерации "О внесении изменений в государственную программу Российской Федерации "Содействие занятости населения"</t>
  </si>
  <si>
    <t xml:space="preserve">                                                                  Cir = Ni x Yi , где:
Ni - размер средств, необходимых бюджету субъекта Российской Федерации на исполнение расходных обязательств субъекта Российской Федерации в целях софинансирования которых планируется предоставление субсидии;
Yi - предельный уровень софинансирования расходных обязательств субъектов Российской Федерации.
</t>
  </si>
  <si>
    <t>Республика Татарстан (Татарстан)</t>
  </si>
  <si>
    <t>Республика Саха (Якутия)</t>
  </si>
  <si>
    <t>Республика Адыгея (Адыгея)</t>
  </si>
  <si>
    <t>Республика Татарстан ( Татарстан)</t>
  </si>
  <si>
    <t>Объем межбюджетного трансферта (Cir)</t>
  </si>
  <si>
    <t>Yi, процент</t>
  </si>
  <si>
    <t>1</t>
  </si>
  <si>
    <t>L3</t>
  </si>
  <si>
    <t>04</t>
  </si>
  <si>
    <t>01</t>
  </si>
  <si>
    <t xml:space="preserve">   от "29" октября 2019 г.</t>
  </si>
  <si>
    <t>29.10.2019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</si>
</sst>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000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ont="1"/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Fill="1" applyBorder="1"/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9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2" fillId="0" borderId="1" xfId="6" applyFont="1" applyFill="1" applyBorder="1"/>
    <xf numFmtId="0" fontId="12" fillId="0" borderId="1" xfId="6" applyFont="1" applyFill="1" applyBorder="1" applyAlignment="1">
      <alignment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4" applyNumberFormat="1" applyFont="1" applyBorder="1" applyAlignment="1">
      <alignment horizontal="right" vertical="center" indent="2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5" fontId="5" fillId="0" borderId="1" xfId="4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7" fillId="0" borderId="1" xfId="4" applyNumberFormat="1" applyFont="1" applyBorder="1" applyAlignment="1">
      <alignment vertical="center"/>
    </xf>
    <xf numFmtId="0" fontId="0" fillId="0" borderId="0" xfId="0" applyAlignment="1"/>
    <xf numFmtId="165" fontId="0" fillId="0" borderId="0" xfId="0" applyNumberFormat="1"/>
    <xf numFmtId="166" fontId="0" fillId="0" borderId="0" xfId="0" applyNumberFormat="1"/>
    <xf numFmtId="0" fontId="12" fillId="0" borderId="1" xfId="9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12" fillId="0" borderId="1" xfId="6" applyFont="1" applyFill="1" applyBorder="1" applyAlignment="1"/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2">
    <cellStyle name="Денежный 2" xfId="8"/>
    <cellStyle name="Денежный 3" xfId="11"/>
    <cellStyle name="Обычный" xfId="0" builtinId="0"/>
    <cellStyle name="Обычный 2" xfId="1"/>
    <cellStyle name="Обычный 2 2" xfId="5"/>
    <cellStyle name="Обычный 3" xfId="6"/>
    <cellStyle name="Обычный 4" xfId="9"/>
    <cellStyle name="Стиль 1" xfId="3"/>
    <cellStyle name="Финансовый" xfId="4" builtinId="3"/>
    <cellStyle name="Финансовый 2" xfId="2"/>
    <cellStyle name="Финансовый 3" xfId="7"/>
    <cellStyle name="Финансовый 4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lIns="0" tIns="0" rIns="0" bIns="0" rtlCol="0" anchor="t">
        <a:spAutoFit/>
      </a:bodyPr>
      <a:lstStyle>
        <a:defPPr>
          <a:defRPr sz="1100" i="1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84"/>
  <sheetViews>
    <sheetView showGridLines="0" tabSelected="1" view="pageBreakPreview" zoomScaleNormal="110" zoomScaleSheetLayoutView="100" workbookViewId="0">
      <selection activeCell="E4" sqref="E4"/>
    </sheetView>
  </sheetViews>
  <sheetFormatPr defaultRowHeight="12.75" x14ac:dyDescent="0.2"/>
  <cols>
    <col min="1" max="1" width="30.42578125" customWidth="1"/>
    <col min="2" max="2" width="39.5703125" customWidth="1"/>
    <col min="3" max="3" width="47.42578125" customWidth="1"/>
    <col min="4" max="4" width="13.28515625" customWidth="1"/>
    <col min="5" max="5" width="16" customWidth="1"/>
    <col min="6" max="6" width="17.140625" customWidth="1"/>
  </cols>
  <sheetData>
    <row r="1" spans="1:12" ht="25.5" customHeight="1" x14ac:dyDescent="0.2">
      <c r="A1" s="2"/>
      <c r="B1" s="2"/>
      <c r="C1" s="2"/>
      <c r="D1" s="2"/>
      <c r="E1" s="32" t="s">
        <v>116</v>
      </c>
    </row>
    <row r="2" spans="1:12" s="2" customFormat="1" ht="41.25" customHeight="1" x14ac:dyDescent="0.2">
      <c r="B2" s="70" t="s">
        <v>118</v>
      </c>
      <c r="C2" s="70"/>
      <c r="E2" s="39"/>
    </row>
    <row r="3" spans="1:12" s="2" customFormat="1" ht="12" customHeight="1" x14ac:dyDescent="0.2">
      <c r="B3" s="40"/>
      <c r="C3" s="40"/>
      <c r="E3" s="17" t="s">
        <v>119</v>
      </c>
    </row>
    <row r="4" spans="1:12" ht="16.5" customHeight="1" x14ac:dyDescent="0.2">
      <c r="A4" s="2"/>
      <c r="B4" s="69" t="s">
        <v>135</v>
      </c>
      <c r="C4" s="69"/>
      <c r="D4" s="41" t="s">
        <v>40</v>
      </c>
      <c r="E4" s="14" t="s">
        <v>136</v>
      </c>
    </row>
    <row r="5" spans="1:12" s="3" customFormat="1" ht="12.75" customHeight="1" x14ac:dyDescent="0.2">
      <c r="A5" s="44" t="s">
        <v>1</v>
      </c>
      <c r="B5" s="2"/>
      <c r="C5" s="2"/>
      <c r="D5" s="41" t="s">
        <v>3</v>
      </c>
      <c r="E5" s="12"/>
    </row>
    <row r="6" spans="1:12" s="3" customFormat="1" ht="13.5" customHeight="1" x14ac:dyDescent="0.2">
      <c r="A6" s="44" t="s">
        <v>2</v>
      </c>
      <c r="B6" s="4" t="s">
        <v>18</v>
      </c>
      <c r="C6" s="4"/>
      <c r="D6" s="33"/>
      <c r="E6" s="12" t="s">
        <v>23</v>
      </c>
      <c r="L6" s="16" t="s">
        <v>117</v>
      </c>
    </row>
    <row r="7" spans="1:12" s="3" customFormat="1" ht="19.5" customHeight="1" x14ac:dyDescent="0.2">
      <c r="A7" s="44" t="s">
        <v>4</v>
      </c>
      <c r="B7" s="5" t="s">
        <v>121</v>
      </c>
      <c r="C7" s="5"/>
      <c r="D7" s="41"/>
      <c r="E7" s="12" t="s">
        <v>133</v>
      </c>
    </row>
    <row r="8" spans="1:12" s="3" customFormat="1" ht="18.75" customHeight="1" x14ac:dyDescent="0.2">
      <c r="A8" s="44" t="s">
        <v>5</v>
      </c>
      <c r="B8" s="5" t="s">
        <v>120</v>
      </c>
      <c r="C8" s="5"/>
      <c r="D8" s="41"/>
      <c r="E8" s="12" t="s">
        <v>134</v>
      </c>
      <c r="I8" s="72"/>
      <c r="J8" s="73"/>
      <c r="K8" s="42"/>
    </row>
    <row r="9" spans="1:12" s="3" customFormat="1" ht="21" customHeight="1" x14ac:dyDescent="0.2">
      <c r="A9" s="44" t="s">
        <v>7</v>
      </c>
      <c r="B9" s="4" t="s">
        <v>19</v>
      </c>
      <c r="C9" s="4"/>
      <c r="D9" s="41" t="s">
        <v>34</v>
      </c>
      <c r="E9" s="12" t="s">
        <v>24</v>
      </c>
    </row>
    <row r="10" spans="1:12" s="3" customFormat="1" ht="21.75" customHeight="1" x14ac:dyDescent="0.2">
      <c r="A10" s="44" t="s">
        <v>8</v>
      </c>
      <c r="B10" s="5" t="s">
        <v>20</v>
      </c>
      <c r="C10" s="5"/>
      <c r="D10" s="41" t="s">
        <v>34</v>
      </c>
      <c r="E10" s="12" t="s">
        <v>131</v>
      </c>
    </row>
    <row r="11" spans="1:12" s="3" customFormat="1" ht="31.5" customHeight="1" x14ac:dyDescent="0.2">
      <c r="A11" s="44" t="s">
        <v>9</v>
      </c>
      <c r="B11" s="76" t="s">
        <v>122</v>
      </c>
      <c r="C11" s="76"/>
      <c r="D11" s="41" t="s">
        <v>34</v>
      </c>
      <c r="E11" s="12" t="s">
        <v>132</v>
      </c>
    </row>
    <row r="12" spans="1:12" s="3" customFormat="1" ht="12" customHeight="1" x14ac:dyDescent="0.2">
      <c r="A12" s="65" t="s">
        <v>36</v>
      </c>
      <c r="B12" s="66" t="s">
        <v>41</v>
      </c>
      <c r="C12" s="66"/>
      <c r="D12" s="41"/>
      <c r="E12" s="74" t="s">
        <v>42</v>
      </c>
    </row>
    <row r="13" spans="1:12" s="3" customFormat="1" x14ac:dyDescent="0.2">
      <c r="A13" s="65"/>
      <c r="B13" s="67"/>
      <c r="C13" s="67"/>
      <c r="D13" s="41"/>
      <c r="E13" s="75"/>
    </row>
    <row r="14" spans="1:12" s="3" customFormat="1" ht="33" customHeight="1" x14ac:dyDescent="0.2">
      <c r="A14" s="44" t="s">
        <v>6</v>
      </c>
      <c r="B14" s="68" t="s">
        <v>115</v>
      </c>
      <c r="C14" s="68"/>
      <c r="D14" s="41" t="s">
        <v>34</v>
      </c>
      <c r="E14" s="12" t="s">
        <v>28</v>
      </c>
    </row>
    <row r="15" spans="1:12" s="3" customFormat="1" ht="18" customHeight="1" x14ac:dyDescent="0.2">
      <c r="A15" s="44" t="s">
        <v>22</v>
      </c>
      <c r="B15" s="7" t="s">
        <v>21</v>
      </c>
      <c r="C15" s="6"/>
      <c r="D15" s="33" t="s">
        <v>0</v>
      </c>
      <c r="E15" s="13">
        <v>384</v>
      </c>
    </row>
    <row r="16" spans="1:12" s="3" customFormat="1" ht="38.25" x14ac:dyDescent="0.2">
      <c r="A16" s="35" t="s">
        <v>31</v>
      </c>
      <c r="B16" s="67" t="s">
        <v>123</v>
      </c>
      <c r="C16" s="67"/>
      <c r="D16" s="33" t="s">
        <v>33</v>
      </c>
      <c r="E16" s="12"/>
    </row>
    <row r="17" spans="1:5" s="3" customFormat="1" ht="16.5" customHeight="1" x14ac:dyDescent="0.2">
      <c r="A17" s="2"/>
      <c r="B17" s="2" t="s">
        <v>13</v>
      </c>
      <c r="C17" s="2"/>
      <c r="D17" s="33" t="s">
        <v>32</v>
      </c>
      <c r="E17" s="12"/>
    </row>
    <row r="18" spans="1:5" s="3" customFormat="1" ht="16.5" customHeight="1" x14ac:dyDescent="0.2">
      <c r="A18" s="2"/>
      <c r="B18" s="2"/>
      <c r="C18" s="2"/>
      <c r="D18" s="33"/>
      <c r="E18" s="45"/>
    </row>
    <row r="19" spans="1:5" ht="107.25" customHeight="1" x14ac:dyDescent="0.2">
      <c r="A19" s="2"/>
      <c r="B19" s="32" t="s">
        <v>11</v>
      </c>
      <c r="C19" s="71" t="s">
        <v>124</v>
      </c>
      <c r="D19" s="71"/>
      <c r="E19" s="71"/>
    </row>
    <row r="20" spans="1:5" ht="16.5" customHeight="1" x14ac:dyDescent="0.2">
      <c r="A20" s="2"/>
      <c r="B20" s="15"/>
      <c r="C20" s="15"/>
      <c r="D20" s="15"/>
      <c r="E20" s="2"/>
    </row>
    <row r="21" spans="1:5" x14ac:dyDescent="0.2">
      <c r="A21" s="1"/>
      <c r="B21" s="1"/>
      <c r="C21" s="1"/>
      <c r="D21" s="1"/>
      <c r="E21" s="37"/>
    </row>
    <row r="22" spans="1:5" x14ac:dyDescent="0.2">
      <c r="A22" s="1"/>
      <c r="B22" s="1"/>
      <c r="C22" s="1"/>
      <c r="D22" s="1"/>
      <c r="E22" s="11"/>
    </row>
    <row r="23" spans="1:5" x14ac:dyDescent="0.2">
      <c r="A23" s="8"/>
      <c r="B23" s="9"/>
      <c r="C23" s="9"/>
      <c r="D23" s="9"/>
      <c r="E23" s="9"/>
    </row>
    <row r="24" spans="1:5" x14ac:dyDescent="0.2">
      <c r="A24" s="64"/>
      <c r="B24" s="64"/>
      <c r="C24" s="64"/>
      <c r="D24" s="64"/>
      <c r="E24" s="64"/>
    </row>
    <row r="25" spans="1:5" x14ac:dyDescent="0.2">
      <c r="A25" s="10"/>
      <c r="B25" s="10"/>
      <c r="C25" s="10"/>
      <c r="D25" s="34"/>
      <c r="E25" s="10"/>
    </row>
    <row r="26" spans="1:5" x14ac:dyDescent="0.2">
      <c r="A26" s="1"/>
      <c r="B26" s="1"/>
      <c r="C26" s="1"/>
      <c r="D26" s="1"/>
      <c r="E26" s="1"/>
    </row>
    <row r="33" ht="25.15" customHeight="1" x14ac:dyDescent="0.2"/>
    <row r="34" ht="25.15" customHeight="1" x14ac:dyDescent="0.2"/>
    <row r="35" ht="25.15" customHeight="1" x14ac:dyDescent="0.2"/>
    <row r="36" ht="25.15" customHeight="1" x14ac:dyDescent="0.2"/>
    <row r="37" ht="25.15" customHeight="1" x14ac:dyDescent="0.2"/>
    <row r="38" ht="25.15" customHeight="1" x14ac:dyDescent="0.2"/>
    <row r="39" ht="25.15" customHeight="1" x14ac:dyDescent="0.2"/>
    <row r="40" ht="25.15" customHeight="1" x14ac:dyDescent="0.2"/>
    <row r="41" ht="25.15" customHeight="1" x14ac:dyDescent="0.2"/>
    <row r="42" ht="25.15" customHeight="1" x14ac:dyDescent="0.2"/>
    <row r="43" ht="25.15" customHeight="1" x14ac:dyDescent="0.2"/>
    <row r="44" ht="25.15" customHeight="1" x14ac:dyDescent="0.2"/>
    <row r="45" ht="25.15" customHeight="1" x14ac:dyDescent="0.2"/>
    <row r="46" ht="25.15" customHeight="1" x14ac:dyDescent="0.2"/>
    <row r="47" ht="25.15" customHeight="1" x14ac:dyDescent="0.2"/>
    <row r="48" ht="25.15" customHeight="1" x14ac:dyDescent="0.2"/>
    <row r="49" ht="25.15" customHeight="1" x14ac:dyDescent="0.2"/>
    <row r="50" ht="25.15" customHeight="1" x14ac:dyDescent="0.2"/>
    <row r="51" ht="25.15" customHeight="1" x14ac:dyDescent="0.2"/>
    <row r="52" ht="25.15" customHeight="1" x14ac:dyDescent="0.2"/>
    <row r="53" ht="25.15" customHeight="1" x14ac:dyDescent="0.2"/>
    <row r="54" ht="25.15" customHeight="1" x14ac:dyDescent="0.2"/>
    <row r="55" ht="25.15" customHeight="1" x14ac:dyDescent="0.2"/>
    <row r="56" ht="25.15" customHeight="1" x14ac:dyDescent="0.2"/>
    <row r="57" ht="25.15" customHeight="1" x14ac:dyDescent="0.2"/>
    <row r="58" ht="25.15" customHeight="1" x14ac:dyDescent="0.2"/>
    <row r="59" ht="25.15" customHeight="1" x14ac:dyDescent="0.2"/>
    <row r="60" ht="25.15" customHeight="1" x14ac:dyDescent="0.2"/>
    <row r="61" ht="25.15" customHeight="1" x14ac:dyDescent="0.2"/>
    <row r="62" ht="25.15" customHeight="1" x14ac:dyDescent="0.2"/>
    <row r="63" ht="25.15" customHeight="1" x14ac:dyDescent="0.2"/>
    <row r="64" ht="25.15" customHeight="1" x14ac:dyDescent="0.2"/>
    <row r="65" ht="25.15" customHeight="1" x14ac:dyDescent="0.2"/>
    <row r="66" ht="25.15" customHeight="1" x14ac:dyDescent="0.2"/>
    <row r="67" ht="25.15" customHeight="1" x14ac:dyDescent="0.2"/>
    <row r="68" ht="25.15" customHeight="1" x14ac:dyDescent="0.2"/>
    <row r="69" ht="25.15" customHeight="1" x14ac:dyDescent="0.2"/>
    <row r="70" ht="25.15" customHeight="1" x14ac:dyDescent="0.2"/>
    <row r="71" ht="25.15" customHeight="1" x14ac:dyDescent="0.2"/>
    <row r="72" ht="25.15" customHeight="1" x14ac:dyDescent="0.2"/>
    <row r="73" ht="25.15" customHeight="1" x14ac:dyDescent="0.2"/>
    <row r="74" ht="25.15" customHeight="1" x14ac:dyDescent="0.2"/>
    <row r="75" ht="25.15" customHeight="1" x14ac:dyDescent="0.2"/>
    <row r="76" ht="25.15" customHeight="1" x14ac:dyDescent="0.2"/>
    <row r="77" ht="25.15" customHeight="1" x14ac:dyDescent="0.2"/>
    <row r="78" ht="25.15" customHeight="1" x14ac:dyDescent="0.2"/>
    <row r="79" ht="25.15" customHeight="1" x14ac:dyDescent="0.2"/>
    <row r="80" ht="25.15" customHeight="1" x14ac:dyDescent="0.2"/>
    <row r="81" ht="25.15" customHeight="1" x14ac:dyDescent="0.2"/>
    <row r="82" ht="25.15" customHeight="1" x14ac:dyDescent="0.2"/>
    <row r="83" ht="25.15" customHeight="1" x14ac:dyDescent="0.2"/>
    <row r="84" ht="25.15" customHeight="1" x14ac:dyDescent="0.2"/>
  </sheetData>
  <mergeCells count="11">
    <mergeCell ref="B4:C4"/>
    <mergeCell ref="B2:C2"/>
    <mergeCell ref="C19:E19"/>
    <mergeCell ref="I8:J8"/>
    <mergeCell ref="E12:E13"/>
    <mergeCell ref="B11:C11"/>
    <mergeCell ref="A24:E24"/>
    <mergeCell ref="A12:A13"/>
    <mergeCell ref="B12:C13"/>
    <mergeCell ref="B16:C16"/>
    <mergeCell ref="B14:C14"/>
  </mergeCells>
  <phoneticPr fontId="3" type="noConversion"/>
  <printOptions horizontalCentered="1"/>
  <pageMargins left="0" right="0" top="0.39370078740157483" bottom="0" header="0" footer="0"/>
  <pageSetup paperSize="9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Normal="100" zoomScaleSheetLayoutView="100" workbookViewId="0">
      <selection activeCell="C46" sqref="C46"/>
    </sheetView>
  </sheetViews>
  <sheetFormatPr defaultRowHeight="12.75" x14ac:dyDescent="0.2"/>
  <cols>
    <col min="1" max="1" width="42.42578125" customWidth="1"/>
    <col min="2" max="2" width="15" customWidth="1"/>
    <col min="3" max="3" width="40.5703125" customWidth="1"/>
    <col min="4" max="4" width="35.42578125" customWidth="1"/>
    <col min="5" max="5" width="30.85546875" customWidth="1"/>
  </cols>
  <sheetData>
    <row r="1" spans="1:5" ht="34.5" customHeight="1" x14ac:dyDescent="0.2">
      <c r="A1" s="81" t="s">
        <v>25</v>
      </c>
      <c r="B1" s="81"/>
      <c r="C1" s="81"/>
      <c r="D1" s="81"/>
      <c r="E1" s="81"/>
    </row>
    <row r="2" spans="1:5" ht="42.75" customHeight="1" x14ac:dyDescent="0.2">
      <c r="A2" s="77" t="s">
        <v>37</v>
      </c>
      <c r="B2" s="77" t="s">
        <v>10</v>
      </c>
      <c r="C2" s="79" t="s">
        <v>39</v>
      </c>
      <c r="D2" s="80"/>
      <c r="E2" s="38" t="s">
        <v>129</v>
      </c>
    </row>
    <row r="3" spans="1:5" ht="26.25" customHeight="1" x14ac:dyDescent="0.2">
      <c r="A3" s="78"/>
      <c r="B3" s="78"/>
      <c r="C3" s="17" t="s">
        <v>53</v>
      </c>
      <c r="D3" s="17" t="s">
        <v>130</v>
      </c>
      <c r="E3" s="19" t="s">
        <v>26</v>
      </c>
    </row>
    <row r="4" spans="1:5" ht="15.95" customHeight="1" x14ac:dyDescent="0.2">
      <c r="A4" s="18">
        <v>1</v>
      </c>
      <c r="B4" s="18">
        <v>2</v>
      </c>
      <c r="C4" s="18">
        <v>3</v>
      </c>
      <c r="D4" s="18">
        <v>4</v>
      </c>
      <c r="E4" s="36">
        <v>5</v>
      </c>
    </row>
    <row r="5" spans="1:5" ht="15.95" customHeight="1" x14ac:dyDescent="0.2">
      <c r="A5" s="60" t="s">
        <v>71</v>
      </c>
      <c r="B5" s="43">
        <v>80000000</v>
      </c>
      <c r="C5" s="47">
        <v>9400</v>
      </c>
      <c r="D5" s="46">
        <v>98</v>
      </c>
      <c r="E5" s="48">
        <v>9212</v>
      </c>
    </row>
    <row r="6" spans="1:5" ht="15.95" customHeight="1" x14ac:dyDescent="0.2">
      <c r="A6" s="60" t="s">
        <v>29</v>
      </c>
      <c r="B6" s="43">
        <v>81000000</v>
      </c>
      <c r="C6" s="47">
        <v>30000</v>
      </c>
      <c r="D6" s="46">
        <v>98</v>
      </c>
      <c r="E6" s="48">
        <v>29400</v>
      </c>
    </row>
    <row r="7" spans="1:5" ht="15.95" customHeight="1" x14ac:dyDescent="0.2">
      <c r="A7" s="60" t="s">
        <v>43</v>
      </c>
      <c r="B7" s="43">
        <v>35000000</v>
      </c>
      <c r="C7" s="47">
        <v>30000</v>
      </c>
      <c r="D7" s="46">
        <v>99</v>
      </c>
      <c r="E7" s="48">
        <v>29700</v>
      </c>
    </row>
    <row r="8" spans="1:5" ht="15.95" customHeight="1" x14ac:dyDescent="0.2">
      <c r="A8" s="60" t="s">
        <v>72</v>
      </c>
      <c r="B8" s="43">
        <v>89000000</v>
      </c>
      <c r="C8" s="47">
        <v>9400</v>
      </c>
      <c r="D8" s="46">
        <v>98</v>
      </c>
      <c r="E8" s="48">
        <v>9212</v>
      </c>
    </row>
    <row r="9" spans="1:5" ht="15.95" customHeight="1" x14ac:dyDescent="0.2">
      <c r="A9" s="60" t="s">
        <v>125</v>
      </c>
      <c r="B9" s="51">
        <v>92000000</v>
      </c>
      <c r="C9" s="47">
        <v>9400</v>
      </c>
      <c r="D9" s="46">
        <v>81</v>
      </c>
      <c r="E9" s="48">
        <v>7614</v>
      </c>
    </row>
    <row r="10" spans="1:5" ht="15.95" customHeight="1" x14ac:dyDescent="0.2">
      <c r="A10" s="60" t="s">
        <v>44</v>
      </c>
      <c r="B10" s="43">
        <v>93000000</v>
      </c>
      <c r="C10" s="47">
        <v>30000</v>
      </c>
      <c r="D10" s="46">
        <v>99</v>
      </c>
      <c r="E10" s="48">
        <v>29700</v>
      </c>
    </row>
    <row r="11" spans="1:5" ht="15.95" customHeight="1" x14ac:dyDescent="0.2">
      <c r="A11" s="60" t="s">
        <v>45</v>
      </c>
      <c r="B11" s="51">
        <v>94000000</v>
      </c>
      <c r="C11" s="47">
        <v>30000</v>
      </c>
      <c r="D11" s="46">
        <v>97</v>
      </c>
      <c r="E11" s="48">
        <v>29100</v>
      </c>
    </row>
    <row r="12" spans="1:5" ht="15.95" customHeight="1" x14ac:dyDescent="0.2">
      <c r="A12" s="60" t="s">
        <v>73</v>
      </c>
      <c r="B12" s="43">
        <v>97000000</v>
      </c>
      <c r="C12" s="47">
        <v>9400</v>
      </c>
      <c r="D12" s="46">
        <v>99</v>
      </c>
      <c r="E12" s="48">
        <v>9306</v>
      </c>
    </row>
    <row r="13" spans="1:5" ht="15.95" customHeight="1" x14ac:dyDescent="0.2">
      <c r="A13" s="60" t="s">
        <v>46</v>
      </c>
      <c r="B13" s="43" t="s">
        <v>47</v>
      </c>
      <c r="C13" s="47">
        <v>30000</v>
      </c>
      <c r="D13" s="46">
        <v>99</v>
      </c>
      <c r="E13" s="48">
        <v>29700</v>
      </c>
    </row>
    <row r="14" spans="1:5" ht="15.95" customHeight="1" x14ac:dyDescent="0.2">
      <c r="A14" s="60" t="s">
        <v>74</v>
      </c>
      <c r="B14" s="43" t="s">
        <v>86</v>
      </c>
      <c r="C14" s="47">
        <v>9400</v>
      </c>
      <c r="D14" s="46">
        <v>96</v>
      </c>
      <c r="E14" s="48">
        <v>9024</v>
      </c>
    </row>
    <row r="15" spans="1:5" ht="15.95" customHeight="1" x14ac:dyDescent="0.2">
      <c r="A15" s="60" t="s">
        <v>14</v>
      </c>
      <c r="B15" s="43" t="s">
        <v>48</v>
      </c>
      <c r="C15" s="47">
        <v>30000</v>
      </c>
      <c r="D15" s="46">
        <v>95</v>
      </c>
      <c r="E15" s="48">
        <v>28500</v>
      </c>
    </row>
    <row r="16" spans="1:5" ht="15.95" customHeight="1" x14ac:dyDescent="0.2">
      <c r="A16" s="60" t="s">
        <v>75</v>
      </c>
      <c r="B16" s="43">
        <v>57000000</v>
      </c>
      <c r="C16" s="47">
        <v>9400</v>
      </c>
      <c r="D16" s="46">
        <v>95</v>
      </c>
      <c r="E16" s="48">
        <v>8930</v>
      </c>
    </row>
    <row r="17" spans="1:5" ht="15.95" customHeight="1" x14ac:dyDescent="0.2">
      <c r="A17" s="60" t="s">
        <v>15</v>
      </c>
      <c r="B17" s="43" t="s">
        <v>62</v>
      </c>
      <c r="C17" s="47">
        <v>30000</v>
      </c>
      <c r="D17" s="46">
        <v>98</v>
      </c>
      <c r="E17" s="48">
        <v>29400</v>
      </c>
    </row>
    <row r="18" spans="1:5" ht="15.95" customHeight="1" x14ac:dyDescent="0.2">
      <c r="A18" s="60" t="s">
        <v>76</v>
      </c>
      <c r="B18" s="43" t="s">
        <v>87</v>
      </c>
      <c r="C18" s="47">
        <v>9400</v>
      </c>
      <c r="D18" s="46">
        <v>99</v>
      </c>
      <c r="E18" s="48">
        <v>9306</v>
      </c>
    </row>
    <row r="19" spans="1:5" ht="15.95" customHeight="1" x14ac:dyDescent="0.2">
      <c r="A19" s="60" t="s">
        <v>77</v>
      </c>
      <c r="B19" s="43">
        <v>14000000</v>
      </c>
      <c r="C19" s="47">
        <v>9400</v>
      </c>
      <c r="D19" s="46">
        <v>96</v>
      </c>
      <c r="E19" s="48">
        <v>9024</v>
      </c>
    </row>
    <row r="20" spans="1:5" ht="15.95" customHeight="1" x14ac:dyDescent="0.2">
      <c r="A20" s="60" t="s">
        <v>49</v>
      </c>
      <c r="B20" s="43">
        <v>17000000</v>
      </c>
      <c r="C20" s="47">
        <v>30000</v>
      </c>
      <c r="D20" s="46">
        <v>98</v>
      </c>
      <c r="E20" s="48">
        <v>29400</v>
      </c>
    </row>
    <row r="21" spans="1:5" ht="15.95" customHeight="1" x14ac:dyDescent="0.2">
      <c r="A21" s="61" t="s">
        <v>50</v>
      </c>
      <c r="B21" s="43">
        <v>18000000</v>
      </c>
      <c r="C21" s="47">
        <v>30000</v>
      </c>
      <c r="D21" s="46">
        <v>98</v>
      </c>
      <c r="E21" s="48">
        <v>29400</v>
      </c>
    </row>
    <row r="22" spans="1:5" ht="15.95" customHeight="1" x14ac:dyDescent="0.2">
      <c r="A22" s="62" t="s">
        <v>64</v>
      </c>
      <c r="B22" s="43">
        <v>20000000</v>
      </c>
      <c r="C22" s="47">
        <v>30000</v>
      </c>
      <c r="D22" s="46">
        <v>98</v>
      </c>
      <c r="E22" s="48">
        <v>29400</v>
      </c>
    </row>
    <row r="23" spans="1:5" ht="15.95" customHeight="1" x14ac:dyDescent="0.2">
      <c r="A23" s="62" t="s">
        <v>51</v>
      </c>
      <c r="B23" s="43">
        <v>24000000</v>
      </c>
      <c r="C23" s="47">
        <v>30000</v>
      </c>
      <c r="D23" s="46">
        <v>99</v>
      </c>
      <c r="E23" s="48">
        <v>29700</v>
      </c>
    </row>
    <row r="24" spans="1:5" ht="15.95" customHeight="1" x14ac:dyDescent="0.2">
      <c r="A24" s="62" t="s">
        <v>52</v>
      </c>
      <c r="B24" s="43">
        <v>27000000</v>
      </c>
      <c r="C24" s="47">
        <v>30000</v>
      </c>
      <c r="D24" s="46">
        <v>97</v>
      </c>
      <c r="E24" s="48">
        <v>29100</v>
      </c>
    </row>
    <row r="25" spans="1:5" ht="15.95" customHeight="1" x14ac:dyDescent="0.2">
      <c r="A25" s="62" t="s">
        <v>78</v>
      </c>
      <c r="B25" s="51">
        <v>29000000</v>
      </c>
      <c r="C25" s="47">
        <v>9400</v>
      </c>
      <c r="D25" s="46">
        <v>96</v>
      </c>
      <c r="E25" s="48">
        <v>9024</v>
      </c>
    </row>
    <row r="26" spans="1:5" ht="15.95" customHeight="1" x14ac:dyDescent="0.2">
      <c r="A26" s="62" t="s">
        <v>59</v>
      </c>
      <c r="B26" s="51">
        <v>32000000</v>
      </c>
      <c r="C26" s="47">
        <v>30000</v>
      </c>
      <c r="D26" s="46">
        <v>97</v>
      </c>
      <c r="E26" s="48">
        <v>29100</v>
      </c>
    </row>
    <row r="27" spans="1:5" ht="15.95" customHeight="1" x14ac:dyDescent="0.2">
      <c r="A27" s="62" t="s">
        <v>67</v>
      </c>
      <c r="B27" s="51">
        <v>41000000</v>
      </c>
      <c r="C27" s="47">
        <v>30000</v>
      </c>
      <c r="D27" s="46">
        <v>67</v>
      </c>
      <c r="E27" s="48">
        <v>20100</v>
      </c>
    </row>
    <row r="28" spans="1:5" ht="15.95" customHeight="1" x14ac:dyDescent="0.2">
      <c r="A28" s="62" t="s">
        <v>54</v>
      </c>
      <c r="B28" s="43">
        <v>42000000</v>
      </c>
      <c r="C28" s="47">
        <v>30000</v>
      </c>
      <c r="D28" s="46">
        <v>95</v>
      </c>
      <c r="E28" s="48">
        <v>28500</v>
      </c>
    </row>
    <row r="29" spans="1:5" ht="15.95" customHeight="1" x14ac:dyDescent="0.2">
      <c r="A29" s="62" t="s">
        <v>70</v>
      </c>
      <c r="B29" s="43">
        <v>46000000</v>
      </c>
      <c r="C29" s="47">
        <v>30000</v>
      </c>
      <c r="D29" s="46">
        <v>75</v>
      </c>
      <c r="E29" s="48">
        <v>22500</v>
      </c>
    </row>
    <row r="30" spans="1:5" ht="15.95" customHeight="1" x14ac:dyDescent="0.2">
      <c r="A30" s="62" t="s">
        <v>79</v>
      </c>
      <c r="B30" s="43">
        <v>22000000</v>
      </c>
      <c r="C30" s="47">
        <v>9400</v>
      </c>
      <c r="D30" s="46">
        <v>96</v>
      </c>
      <c r="E30" s="48">
        <v>9024</v>
      </c>
    </row>
    <row r="31" spans="1:5" ht="15.95" customHeight="1" x14ac:dyDescent="0.2">
      <c r="A31" s="62" t="s">
        <v>55</v>
      </c>
      <c r="B31" s="43">
        <v>49000000</v>
      </c>
      <c r="C31" s="47">
        <v>30000</v>
      </c>
      <c r="D31" s="46">
        <v>97</v>
      </c>
      <c r="E31" s="48">
        <v>29100</v>
      </c>
    </row>
    <row r="32" spans="1:5" ht="15.95" customHeight="1" x14ac:dyDescent="0.2">
      <c r="A32" s="62" t="s">
        <v>69</v>
      </c>
      <c r="B32" s="43">
        <v>50000000</v>
      </c>
      <c r="C32" s="47">
        <v>30000</v>
      </c>
      <c r="D32" s="46">
        <v>96</v>
      </c>
      <c r="E32" s="48">
        <v>28800</v>
      </c>
    </row>
    <row r="33" spans="1:5" ht="15.95" customHeight="1" x14ac:dyDescent="0.2">
      <c r="A33" s="63" t="s">
        <v>60</v>
      </c>
      <c r="B33" s="43">
        <v>53000000</v>
      </c>
      <c r="C33" s="47">
        <v>30000</v>
      </c>
      <c r="D33" s="46">
        <v>96</v>
      </c>
      <c r="E33" s="48">
        <v>28800</v>
      </c>
    </row>
    <row r="34" spans="1:5" ht="15.95" customHeight="1" x14ac:dyDescent="0.2">
      <c r="A34" s="63" t="s">
        <v>80</v>
      </c>
      <c r="B34" s="43">
        <v>61000000</v>
      </c>
      <c r="C34" s="47">
        <v>9400</v>
      </c>
      <c r="D34" s="46">
        <v>97</v>
      </c>
      <c r="E34" s="48">
        <v>9118</v>
      </c>
    </row>
    <row r="35" spans="1:5" ht="15.95" customHeight="1" x14ac:dyDescent="0.2">
      <c r="A35" s="62" t="s">
        <v>81</v>
      </c>
      <c r="B35" s="43">
        <v>36000000</v>
      </c>
      <c r="C35" s="47">
        <v>9400</v>
      </c>
      <c r="D35" s="46">
        <v>86</v>
      </c>
      <c r="E35" s="48">
        <v>8084</v>
      </c>
    </row>
    <row r="36" spans="1:5" ht="15.95" customHeight="1" x14ac:dyDescent="0.2">
      <c r="A36" s="62" t="s">
        <v>82</v>
      </c>
      <c r="B36" s="43">
        <v>63000000</v>
      </c>
      <c r="C36" s="47">
        <v>9400</v>
      </c>
      <c r="D36" s="46">
        <v>98</v>
      </c>
      <c r="E36" s="48">
        <v>9212</v>
      </c>
    </row>
    <row r="37" spans="1:5" ht="15.95" customHeight="1" x14ac:dyDescent="0.2">
      <c r="A37" s="63" t="s">
        <v>16</v>
      </c>
      <c r="B37" s="43">
        <v>64000000</v>
      </c>
      <c r="C37" s="47">
        <v>30000</v>
      </c>
      <c r="D37" s="46">
        <v>59</v>
      </c>
      <c r="E37" s="48">
        <v>17700</v>
      </c>
    </row>
    <row r="38" spans="1:5" ht="15.95" customHeight="1" x14ac:dyDescent="0.2">
      <c r="A38" s="62" t="s">
        <v>83</v>
      </c>
      <c r="B38" s="52">
        <v>65000000</v>
      </c>
      <c r="C38" s="47">
        <v>9400</v>
      </c>
      <c r="D38" s="46">
        <v>93</v>
      </c>
      <c r="E38" s="48">
        <v>8742</v>
      </c>
    </row>
    <row r="39" spans="1:5" ht="15.95" customHeight="1" x14ac:dyDescent="0.2">
      <c r="A39" s="63" t="s">
        <v>17</v>
      </c>
      <c r="B39" s="43">
        <v>68000000</v>
      </c>
      <c r="C39" s="47">
        <v>30000</v>
      </c>
      <c r="D39" s="46">
        <v>98</v>
      </c>
      <c r="E39" s="48">
        <v>29400</v>
      </c>
    </row>
    <row r="40" spans="1:5" ht="15.95" customHeight="1" x14ac:dyDescent="0.2">
      <c r="A40" s="63" t="s">
        <v>56</v>
      </c>
      <c r="B40" s="53">
        <v>69000000</v>
      </c>
      <c r="C40" s="47">
        <v>30000</v>
      </c>
      <c r="D40" s="46">
        <v>97</v>
      </c>
      <c r="E40" s="48">
        <v>29100</v>
      </c>
    </row>
    <row r="41" spans="1:5" ht="15.95" customHeight="1" x14ac:dyDescent="0.2">
      <c r="A41" s="63" t="s">
        <v>84</v>
      </c>
      <c r="B41" s="53">
        <v>70000000</v>
      </c>
      <c r="C41" s="47">
        <v>9400</v>
      </c>
      <c r="D41" s="46">
        <v>96</v>
      </c>
      <c r="E41" s="48">
        <v>9024</v>
      </c>
    </row>
    <row r="42" spans="1:5" ht="15.95" customHeight="1" x14ac:dyDescent="0.2">
      <c r="A42" s="63" t="s">
        <v>85</v>
      </c>
      <c r="B42" s="52">
        <v>71000000</v>
      </c>
      <c r="C42" s="47">
        <v>9400</v>
      </c>
      <c r="D42" s="46">
        <v>27</v>
      </c>
      <c r="E42" s="48">
        <v>2538</v>
      </c>
    </row>
    <row r="43" spans="1:5" ht="15.95" customHeight="1" x14ac:dyDescent="0.2">
      <c r="A43" s="63" t="s">
        <v>57</v>
      </c>
      <c r="B43" s="43">
        <v>78000000</v>
      </c>
      <c r="C43" s="47">
        <v>30000</v>
      </c>
      <c r="D43" s="46">
        <v>96</v>
      </c>
      <c r="E43" s="48">
        <v>28800</v>
      </c>
    </row>
    <row r="44" spans="1:5" ht="15.95" customHeight="1" x14ac:dyDescent="0.2">
      <c r="A44" s="24" t="s">
        <v>61</v>
      </c>
      <c r="B44" s="43">
        <v>40000000</v>
      </c>
      <c r="C44" s="47">
        <v>30000</v>
      </c>
      <c r="D44" s="46">
        <v>49</v>
      </c>
      <c r="E44" s="48">
        <v>14700</v>
      </c>
    </row>
    <row r="45" spans="1:5" ht="15.95" customHeight="1" x14ac:dyDescent="0.2">
      <c r="A45" s="24" t="s">
        <v>58</v>
      </c>
      <c r="B45" s="43">
        <v>71900000</v>
      </c>
      <c r="C45" s="47">
        <v>32185.7</v>
      </c>
      <c r="D45" s="46">
        <v>14</v>
      </c>
      <c r="E45" s="48">
        <v>4506</v>
      </c>
    </row>
    <row r="46" spans="1:5" ht="15.95" customHeight="1" x14ac:dyDescent="0.2">
      <c r="A46" s="27" t="s">
        <v>12</v>
      </c>
      <c r="B46" s="28"/>
      <c r="C46" s="49"/>
      <c r="D46" s="49"/>
      <c r="E46" s="50">
        <v>800000</v>
      </c>
    </row>
  </sheetData>
  <mergeCells count="4">
    <mergeCell ref="A2:A3"/>
    <mergeCell ref="B2:B3"/>
    <mergeCell ref="C2:D2"/>
    <mergeCell ref="A1:E1"/>
  </mergeCells>
  <pageMargins left="0.39370078740157483" right="0.39370078740157483" top="0.39370078740157483" bottom="0" header="0.78740157480314965" footer="0.3937007874015748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topLeftCell="A8" zoomScaleNormal="100" zoomScaleSheetLayoutView="100" workbookViewId="0">
      <selection activeCell="C66" sqref="C66"/>
    </sheetView>
  </sheetViews>
  <sheetFormatPr defaultRowHeight="12.75" x14ac:dyDescent="0.2"/>
  <cols>
    <col min="1" max="1" width="45.85546875" customWidth="1"/>
    <col min="3" max="3" width="30.5703125" customWidth="1"/>
    <col min="4" max="4" width="28" customWidth="1"/>
    <col min="5" max="5" width="24.7109375" customWidth="1"/>
  </cols>
  <sheetData>
    <row r="1" spans="1:5" ht="24.75" customHeight="1" x14ac:dyDescent="0.2">
      <c r="A1" s="82" t="s">
        <v>38</v>
      </c>
      <c r="B1" s="83"/>
      <c r="C1" s="83"/>
      <c r="D1" s="83"/>
      <c r="E1" s="83"/>
    </row>
    <row r="2" spans="1:5" ht="30" customHeight="1" x14ac:dyDescent="0.2">
      <c r="A2" s="84" t="s">
        <v>37</v>
      </c>
      <c r="B2" s="84" t="s">
        <v>10</v>
      </c>
      <c r="C2" s="84" t="s">
        <v>39</v>
      </c>
      <c r="D2" s="84"/>
      <c r="E2" s="38" t="s">
        <v>129</v>
      </c>
    </row>
    <row r="3" spans="1:5" ht="20.25" customHeight="1" x14ac:dyDescent="0.2">
      <c r="A3" s="84"/>
      <c r="B3" s="84"/>
      <c r="C3" s="17" t="s">
        <v>53</v>
      </c>
      <c r="D3" s="17" t="s">
        <v>130</v>
      </c>
      <c r="E3" s="19" t="s">
        <v>27</v>
      </c>
    </row>
    <row r="4" spans="1:5" ht="15.2" customHeight="1" x14ac:dyDescent="0.2">
      <c r="A4" s="18">
        <v>1</v>
      </c>
      <c r="B4" s="18">
        <v>2</v>
      </c>
      <c r="C4" s="18">
        <v>3</v>
      </c>
      <c r="D4" s="19">
        <v>4</v>
      </c>
      <c r="E4" s="18">
        <v>5</v>
      </c>
    </row>
    <row r="5" spans="1:5" ht="15.2" customHeight="1" x14ac:dyDescent="0.2">
      <c r="A5" s="20" t="s">
        <v>71</v>
      </c>
      <c r="B5" s="43">
        <v>80000000</v>
      </c>
      <c r="C5" s="47">
        <v>5500</v>
      </c>
      <c r="D5" s="43">
        <v>98</v>
      </c>
      <c r="E5" s="55">
        <v>5390</v>
      </c>
    </row>
    <row r="6" spans="1:5" ht="15.2" customHeight="1" x14ac:dyDescent="0.2">
      <c r="A6" s="20" t="s">
        <v>29</v>
      </c>
      <c r="B6" s="43">
        <v>81000000</v>
      </c>
      <c r="C6" s="47">
        <v>7300</v>
      </c>
      <c r="D6" s="43">
        <v>98</v>
      </c>
      <c r="E6" s="55">
        <v>7154</v>
      </c>
    </row>
    <row r="7" spans="1:5" ht="15.2" customHeight="1" x14ac:dyDescent="0.2">
      <c r="A7" s="20" t="s">
        <v>43</v>
      </c>
      <c r="B7" s="43">
        <v>35000000</v>
      </c>
      <c r="C7" s="47">
        <v>7300</v>
      </c>
      <c r="D7" s="43">
        <v>99</v>
      </c>
      <c r="E7" s="55">
        <v>7227</v>
      </c>
    </row>
    <row r="8" spans="1:5" ht="15.2" customHeight="1" x14ac:dyDescent="0.2">
      <c r="A8" s="20" t="s">
        <v>88</v>
      </c>
      <c r="B8" s="43">
        <v>88000000</v>
      </c>
      <c r="C8" s="47">
        <v>30000</v>
      </c>
      <c r="D8" s="43">
        <v>99</v>
      </c>
      <c r="E8" s="55">
        <v>29700</v>
      </c>
    </row>
    <row r="9" spans="1:5" ht="15.2" customHeight="1" x14ac:dyDescent="0.2">
      <c r="A9" s="20" t="s">
        <v>72</v>
      </c>
      <c r="B9" s="51">
        <v>89000000</v>
      </c>
      <c r="C9" s="47">
        <v>5500</v>
      </c>
      <c r="D9" s="43">
        <v>98</v>
      </c>
      <c r="E9" s="55">
        <v>5390</v>
      </c>
    </row>
    <row r="10" spans="1:5" ht="15.2" customHeight="1" x14ac:dyDescent="0.2">
      <c r="A10" s="20" t="s">
        <v>126</v>
      </c>
      <c r="B10" s="43">
        <v>98000000</v>
      </c>
      <c r="C10" s="47">
        <v>30000</v>
      </c>
      <c r="D10" s="43">
        <v>99</v>
      </c>
      <c r="E10" s="55">
        <v>29700</v>
      </c>
    </row>
    <row r="11" spans="1:5" ht="15.2" customHeight="1" x14ac:dyDescent="0.2">
      <c r="A11" s="20" t="s">
        <v>125</v>
      </c>
      <c r="B11" s="51">
        <v>92000000</v>
      </c>
      <c r="C11" s="47">
        <v>5500</v>
      </c>
      <c r="D11" s="43">
        <v>81</v>
      </c>
      <c r="E11" s="55">
        <v>4455</v>
      </c>
    </row>
    <row r="12" spans="1:5" ht="15.2" customHeight="1" x14ac:dyDescent="0.2">
      <c r="A12" s="20" t="s">
        <v>44</v>
      </c>
      <c r="B12" s="43">
        <v>93000000</v>
      </c>
      <c r="C12" s="47">
        <v>7300</v>
      </c>
      <c r="D12" s="43">
        <v>99</v>
      </c>
      <c r="E12" s="55">
        <v>7227</v>
      </c>
    </row>
    <row r="13" spans="1:5" ht="15.2" customHeight="1" x14ac:dyDescent="0.2">
      <c r="A13" s="20" t="s">
        <v>45</v>
      </c>
      <c r="B13" s="43">
        <v>94000000</v>
      </c>
      <c r="C13" s="47">
        <v>7300</v>
      </c>
      <c r="D13" s="43">
        <v>97</v>
      </c>
      <c r="E13" s="55">
        <v>7081</v>
      </c>
    </row>
    <row r="14" spans="1:5" ht="15.2" customHeight="1" x14ac:dyDescent="0.2">
      <c r="A14" s="20" t="s">
        <v>73</v>
      </c>
      <c r="B14" s="43">
        <v>97000000</v>
      </c>
      <c r="C14" s="47">
        <v>5500</v>
      </c>
      <c r="D14" s="43">
        <v>99</v>
      </c>
      <c r="E14" s="55">
        <v>5445</v>
      </c>
    </row>
    <row r="15" spans="1:5" ht="15.2" customHeight="1" x14ac:dyDescent="0.2">
      <c r="A15" s="20" t="s">
        <v>46</v>
      </c>
      <c r="B15" s="43" t="s">
        <v>47</v>
      </c>
      <c r="C15" s="47">
        <v>7300</v>
      </c>
      <c r="D15" s="43">
        <v>99</v>
      </c>
      <c r="E15" s="55">
        <v>7227</v>
      </c>
    </row>
    <row r="16" spans="1:5" ht="15.2" customHeight="1" x14ac:dyDescent="0.2">
      <c r="A16" s="20" t="s">
        <v>89</v>
      </c>
      <c r="B16" s="43">
        <v>30000000</v>
      </c>
      <c r="C16" s="47">
        <v>30000</v>
      </c>
      <c r="D16" s="43">
        <v>99</v>
      </c>
      <c r="E16" s="55">
        <v>29700</v>
      </c>
    </row>
    <row r="17" spans="1:5" ht="15.2" customHeight="1" x14ac:dyDescent="0.2">
      <c r="A17" s="20" t="s">
        <v>74</v>
      </c>
      <c r="B17" s="43" t="s">
        <v>86</v>
      </c>
      <c r="C17" s="47">
        <v>5500</v>
      </c>
      <c r="D17" s="43">
        <v>96</v>
      </c>
      <c r="E17" s="55">
        <v>5280</v>
      </c>
    </row>
    <row r="18" spans="1:5" ht="15.2" customHeight="1" x14ac:dyDescent="0.2">
      <c r="A18" s="20" t="s">
        <v>14</v>
      </c>
      <c r="B18" s="43" t="s">
        <v>48</v>
      </c>
      <c r="C18" s="47">
        <v>7300</v>
      </c>
      <c r="D18" s="43">
        <v>95</v>
      </c>
      <c r="E18" s="55">
        <v>6935</v>
      </c>
    </row>
    <row r="19" spans="1:5" ht="15.2" customHeight="1" x14ac:dyDescent="0.2">
      <c r="A19" s="20" t="s">
        <v>75</v>
      </c>
      <c r="B19" s="43">
        <v>57000000</v>
      </c>
      <c r="C19" s="47">
        <v>5500</v>
      </c>
      <c r="D19" s="43">
        <v>95</v>
      </c>
      <c r="E19" s="55">
        <v>5225</v>
      </c>
    </row>
    <row r="20" spans="1:5" ht="15.2" customHeight="1" x14ac:dyDescent="0.2">
      <c r="A20" s="20" t="s">
        <v>15</v>
      </c>
      <c r="B20" s="43" t="s">
        <v>62</v>
      </c>
      <c r="C20" s="47">
        <v>7300</v>
      </c>
      <c r="D20" s="43">
        <v>98</v>
      </c>
      <c r="E20" s="55">
        <v>7154</v>
      </c>
    </row>
    <row r="21" spans="1:5" ht="15.2" customHeight="1" x14ac:dyDescent="0.2">
      <c r="A21" s="21" t="s">
        <v>76</v>
      </c>
      <c r="B21" s="43" t="s">
        <v>87</v>
      </c>
      <c r="C21" s="47">
        <v>5500</v>
      </c>
      <c r="D21" s="43">
        <v>99</v>
      </c>
      <c r="E21" s="55">
        <v>5445</v>
      </c>
    </row>
    <row r="22" spans="1:5" ht="15.2" customHeight="1" x14ac:dyDescent="0.2">
      <c r="A22" s="22" t="s">
        <v>90</v>
      </c>
      <c r="B22" s="43" t="s">
        <v>103</v>
      </c>
      <c r="C22" s="47">
        <v>30000</v>
      </c>
      <c r="D22" s="43">
        <v>97</v>
      </c>
      <c r="E22" s="55">
        <v>29100</v>
      </c>
    </row>
    <row r="23" spans="1:5" ht="15.2" customHeight="1" x14ac:dyDescent="0.2">
      <c r="A23" s="22" t="s">
        <v>102</v>
      </c>
      <c r="B23" s="43">
        <v>11000000</v>
      </c>
      <c r="C23" s="47">
        <v>30000</v>
      </c>
      <c r="D23" s="43">
        <v>98</v>
      </c>
      <c r="E23" s="55">
        <v>29400</v>
      </c>
    </row>
    <row r="24" spans="1:5" ht="15.2" customHeight="1" x14ac:dyDescent="0.2">
      <c r="A24" s="22" t="s">
        <v>77</v>
      </c>
      <c r="B24" s="43">
        <v>14000000</v>
      </c>
      <c r="C24" s="47">
        <v>5500</v>
      </c>
      <c r="D24" s="43">
        <v>96</v>
      </c>
      <c r="E24" s="55">
        <v>5280</v>
      </c>
    </row>
    <row r="25" spans="1:5" ht="15.2" customHeight="1" x14ac:dyDescent="0.2">
      <c r="A25" s="22" t="s">
        <v>92</v>
      </c>
      <c r="B25" s="51">
        <v>15000000</v>
      </c>
      <c r="C25" s="47">
        <v>30000</v>
      </c>
      <c r="D25" s="43">
        <v>99</v>
      </c>
      <c r="E25" s="55">
        <v>29700</v>
      </c>
    </row>
    <row r="26" spans="1:5" ht="15.2" customHeight="1" x14ac:dyDescent="0.2">
      <c r="A26" s="22" t="s">
        <v>49</v>
      </c>
      <c r="B26" s="51">
        <v>17000000</v>
      </c>
      <c r="C26" s="47">
        <v>7300</v>
      </c>
      <c r="D26" s="43">
        <v>98</v>
      </c>
      <c r="E26" s="55">
        <v>7154</v>
      </c>
    </row>
    <row r="27" spans="1:5" ht="15.2" customHeight="1" x14ac:dyDescent="0.2">
      <c r="A27" s="22" t="s">
        <v>50</v>
      </c>
      <c r="B27" s="51">
        <v>18000000</v>
      </c>
      <c r="C27" s="47">
        <v>7300</v>
      </c>
      <c r="D27" s="43">
        <v>98</v>
      </c>
      <c r="E27" s="55">
        <v>7154</v>
      </c>
    </row>
    <row r="28" spans="1:5" ht="15.2" customHeight="1" x14ac:dyDescent="0.2">
      <c r="A28" s="22" t="s">
        <v>63</v>
      </c>
      <c r="B28" s="43">
        <v>19000000</v>
      </c>
      <c r="C28" s="47">
        <v>30000</v>
      </c>
      <c r="D28" s="43">
        <v>96</v>
      </c>
      <c r="E28" s="55">
        <v>28800</v>
      </c>
    </row>
    <row r="29" spans="1:5" ht="15.2" customHeight="1" x14ac:dyDescent="0.2">
      <c r="A29" s="22" t="s">
        <v>64</v>
      </c>
      <c r="B29" s="43">
        <v>20000000</v>
      </c>
      <c r="C29" s="47">
        <v>7300</v>
      </c>
      <c r="D29" s="43">
        <v>98</v>
      </c>
      <c r="E29" s="55">
        <v>7154</v>
      </c>
    </row>
    <row r="30" spans="1:5" ht="15.2" customHeight="1" x14ac:dyDescent="0.2">
      <c r="A30" s="22" t="s">
        <v>51</v>
      </c>
      <c r="B30" s="43">
        <v>24000000</v>
      </c>
      <c r="C30" s="47">
        <v>7300</v>
      </c>
      <c r="D30" s="43">
        <v>99</v>
      </c>
      <c r="E30" s="55">
        <v>7227</v>
      </c>
    </row>
    <row r="31" spans="1:5" ht="15.2" customHeight="1" x14ac:dyDescent="0.2">
      <c r="A31" s="22" t="s">
        <v>65</v>
      </c>
      <c r="B31" s="43">
        <v>25000000</v>
      </c>
      <c r="C31" s="47">
        <v>30000</v>
      </c>
      <c r="D31" s="43">
        <v>96</v>
      </c>
      <c r="E31" s="55">
        <v>28800</v>
      </c>
    </row>
    <row r="32" spans="1:5" ht="15.2" customHeight="1" x14ac:dyDescent="0.2">
      <c r="A32" s="22" t="s">
        <v>52</v>
      </c>
      <c r="B32" s="43">
        <v>27000000</v>
      </c>
      <c r="C32" s="47">
        <v>7300</v>
      </c>
      <c r="D32" s="43">
        <v>97</v>
      </c>
      <c r="E32" s="55">
        <v>7081</v>
      </c>
    </row>
    <row r="33" spans="1:5" ht="15.2" customHeight="1" x14ac:dyDescent="0.2">
      <c r="A33" s="23" t="s">
        <v>78</v>
      </c>
      <c r="B33" s="43">
        <v>29000000</v>
      </c>
      <c r="C33" s="47">
        <v>5500</v>
      </c>
      <c r="D33" s="43">
        <v>96</v>
      </c>
      <c r="E33" s="55">
        <v>5280</v>
      </c>
    </row>
    <row r="34" spans="1:5" ht="15.2" customHeight="1" x14ac:dyDescent="0.2">
      <c r="A34" s="23" t="s">
        <v>59</v>
      </c>
      <c r="B34" s="43">
        <v>32000000</v>
      </c>
      <c r="C34" s="47">
        <v>7300</v>
      </c>
      <c r="D34" s="43">
        <v>97</v>
      </c>
      <c r="E34" s="55">
        <v>7081</v>
      </c>
    </row>
    <row r="35" spans="1:5" ht="15.2" customHeight="1" x14ac:dyDescent="0.2">
      <c r="A35" s="22" t="s">
        <v>99</v>
      </c>
      <c r="B35" s="43">
        <v>33000000</v>
      </c>
      <c r="C35" s="47">
        <v>30000</v>
      </c>
      <c r="D35" s="43">
        <v>99</v>
      </c>
      <c r="E35" s="55">
        <v>29700</v>
      </c>
    </row>
    <row r="36" spans="1:5" ht="15.2" customHeight="1" x14ac:dyDescent="0.2">
      <c r="A36" s="22" t="s">
        <v>66</v>
      </c>
      <c r="B36" s="43">
        <v>38000000</v>
      </c>
      <c r="C36" s="47">
        <v>30000</v>
      </c>
      <c r="D36" s="43">
        <v>98</v>
      </c>
      <c r="E36" s="55">
        <v>29400</v>
      </c>
    </row>
    <row r="37" spans="1:5" ht="15.2" customHeight="1" x14ac:dyDescent="0.2">
      <c r="A37" s="23" t="s">
        <v>67</v>
      </c>
      <c r="B37" s="43">
        <v>41000000</v>
      </c>
      <c r="C37" s="47">
        <v>7300</v>
      </c>
      <c r="D37" s="43">
        <v>67</v>
      </c>
      <c r="E37" s="55">
        <v>4891</v>
      </c>
    </row>
    <row r="38" spans="1:5" ht="15.2" customHeight="1" x14ac:dyDescent="0.2">
      <c r="A38" s="22" t="s">
        <v>54</v>
      </c>
      <c r="B38" s="52">
        <v>42000000</v>
      </c>
      <c r="C38" s="47">
        <v>7300</v>
      </c>
      <c r="D38" s="43">
        <v>95</v>
      </c>
      <c r="E38" s="55">
        <v>6935</v>
      </c>
    </row>
    <row r="39" spans="1:5" ht="15.2" customHeight="1" x14ac:dyDescent="0.2">
      <c r="A39" s="23" t="s">
        <v>70</v>
      </c>
      <c r="B39" s="43">
        <v>46000000</v>
      </c>
      <c r="C39" s="47">
        <v>7300</v>
      </c>
      <c r="D39" s="43">
        <v>75</v>
      </c>
      <c r="E39" s="55">
        <v>5475</v>
      </c>
    </row>
    <row r="40" spans="1:5" ht="15.2" customHeight="1" x14ac:dyDescent="0.2">
      <c r="A40" s="23" t="s">
        <v>100</v>
      </c>
      <c r="B40" s="53">
        <v>47000000</v>
      </c>
      <c r="C40" s="47">
        <v>30672.6</v>
      </c>
      <c r="D40" s="43">
        <v>94</v>
      </c>
      <c r="E40" s="55">
        <v>28832.2</v>
      </c>
    </row>
    <row r="41" spans="1:5" ht="15.2" customHeight="1" x14ac:dyDescent="0.2">
      <c r="A41" s="23" t="s">
        <v>79</v>
      </c>
      <c r="B41" s="53">
        <v>22000000</v>
      </c>
      <c r="C41" s="47">
        <v>5500</v>
      </c>
      <c r="D41" s="43">
        <v>96</v>
      </c>
      <c r="E41" s="55">
        <v>5280</v>
      </c>
    </row>
    <row r="42" spans="1:5" ht="15.2" customHeight="1" x14ac:dyDescent="0.2">
      <c r="A42" s="23" t="s">
        <v>55</v>
      </c>
      <c r="B42" s="52">
        <v>49000000</v>
      </c>
      <c r="C42" s="47">
        <v>7300</v>
      </c>
      <c r="D42" s="43">
        <v>97</v>
      </c>
      <c r="E42" s="55">
        <v>7081</v>
      </c>
    </row>
    <row r="43" spans="1:5" ht="15.2" customHeight="1" x14ac:dyDescent="0.2">
      <c r="A43" s="23" t="s">
        <v>69</v>
      </c>
      <c r="B43" s="43">
        <v>50000000</v>
      </c>
      <c r="C43" s="47">
        <v>7300</v>
      </c>
      <c r="D43" s="43">
        <v>96</v>
      </c>
      <c r="E43" s="55">
        <v>7008</v>
      </c>
    </row>
    <row r="44" spans="1:5" ht="15.2" customHeight="1" x14ac:dyDescent="0.2">
      <c r="A44" s="24" t="s">
        <v>68</v>
      </c>
      <c r="B44" s="43">
        <v>52000000</v>
      </c>
      <c r="C44" s="47">
        <v>30000</v>
      </c>
      <c r="D44" s="43">
        <v>98</v>
      </c>
      <c r="E44" s="55">
        <v>29400</v>
      </c>
    </row>
    <row r="45" spans="1:5" ht="15.2" customHeight="1" x14ac:dyDescent="0.2">
      <c r="A45" s="24" t="s">
        <v>60</v>
      </c>
      <c r="B45" s="43">
        <v>53000000</v>
      </c>
      <c r="C45" s="47">
        <v>7300</v>
      </c>
      <c r="D45" s="43">
        <v>96</v>
      </c>
      <c r="E45" s="55">
        <v>7008</v>
      </c>
    </row>
    <row r="46" spans="1:5" ht="15.2" customHeight="1" x14ac:dyDescent="0.2">
      <c r="A46" s="22" t="s">
        <v>101</v>
      </c>
      <c r="B46" s="54">
        <v>54000000</v>
      </c>
      <c r="C46" s="47">
        <v>30000</v>
      </c>
      <c r="D46" s="43">
        <v>99</v>
      </c>
      <c r="E46" s="55">
        <v>29700</v>
      </c>
    </row>
    <row r="47" spans="1:5" ht="15.2" customHeight="1" x14ac:dyDescent="0.2">
      <c r="A47" s="22" t="s">
        <v>93</v>
      </c>
      <c r="B47" s="54">
        <v>56000000</v>
      </c>
      <c r="C47" s="47">
        <v>30000</v>
      </c>
      <c r="D47" s="43">
        <v>99</v>
      </c>
      <c r="E47" s="55">
        <v>29700</v>
      </c>
    </row>
    <row r="48" spans="1:5" ht="15.2" customHeight="1" x14ac:dyDescent="0.2">
      <c r="A48" s="22" t="s">
        <v>94</v>
      </c>
      <c r="B48" s="54">
        <v>60000000</v>
      </c>
      <c r="C48" s="47">
        <v>30000</v>
      </c>
      <c r="D48" s="43">
        <v>98</v>
      </c>
      <c r="E48" s="55">
        <v>29400</v>
      </c>
    </row>
    <row r="49" spans="1:5" ht="15.2" customHeight="1" x14ac:dyDescent="0.2">
      <c r="A49" s="22" t="s">
        <v>80</v>
      </c>
      <c r="B49" s="51">
        <v>61000000</v>
      </c>
      <c r="C49" s="47">
        <v>5500</v>
      </c>
      <c r="D49" s="43">
        <v>97</v>
      </c>
      <c r="E49" s="55">
        <v>5335</v>
      </c>
    </row>
    <row r="50" spans="1:5" ht="15.2" customHeight="1" x14ac:dyDescent="0.2">
      <c r="A50" s="22" t="s">
        <v>81</v>
      </c>
      <c r="B50" s="54">
        <v>36000000</v>
      </c>
      <c r="C50" s="47">
        <v>5500</v>
      </c>
      <c r="D50" s="43">
        <v>86</v>
      </c>
      <c r="E50" s="55">
        <v>4730</v>
      </c>
    </row>
    <row r="51" spans="1:5" ht="15.2" customHeight="1" x14ac:dyDescent="0.2">
      <c r="A51" s="22" t="s">
        <v>82</v>
      </c>
      <c r="B51" s="54">
        <v>63000000</v>
      </c>
      <c r="C51" s="47">
        <v>5500</v>
      </c>
      <c r="D51" s="43">
        <v>98</v>
      </c>
      <c r="E51" s="55">
        <v>5390</v>
      </c>
    </row>
    <row r="52" spans="1:5" ht="15.2" customHeight="1" x14ac:dyDescent="0.2">
      <c r="A52" s="22" t="s">
        <v>16</v>
      </c>
      <c r="B52" s="54">
        <v>64000000</v>
      </c>
      <c r="C52" s="47">
        <v>7300</v>
      </c>
      <c r="D52" s="43">
        <v>59</v>
      </c>
      <c r="E52" s="55">
        <v>4307</v>
      </c>
    </row>
    <row r="53" spans="1:5" ht="15.2" customHeight="1" x14ac:dyDescent="0.2">
      <c r="A53" s="25" t="s">
        <v>83</v>
      </c>
      <c r="B53" s="54">
        <v>65000000</v>
      </c>
      <c r="C53" s="47">
        <v>5500</v>
      </c>
      <c r="D53" s="43">
        <v>93</v>
      </c>
      <c r="E53" s="55">
        <v>5115</v>
      </c>
    </row>
    <row r="54" spans="1:5" ht="15.2" customHeight="1" x14ac:dyDescent="0.2">
      <c r="A54" s="22" t="s">
        <v>97</v>
      </c>
      <c r="B54" s="54">
        <v>66000000</v>
      </c>
      <c r="C54" s="47">
        <v>30000</v>
      </c>
      <c r="D54" s="43">
        <v>97</v>
      </c>
      <c r="E54" s="55">
        <v>29100</v>
      </c>
    </row>
    <row r="55" spans="1:5" ht="15.2" customHeight="1" x14ac:dyDescent="0.2">
      <c r="A55" s="22" t="s">
        <v>17</v>
      </c>
      <c r="B55" s="54">
        <v>68000000</v>
      </c>
      <c r="C55" s="47">
        <v>7300</v>
      </c>
      <c r="D55" s="43">
        <v>98</v>
      </c>
      <c r="E55" s="55">
        <v>7154</v>
      </c>
    </row>
    <row r="56" spans="1:5" ht="15.2" customHeight="1" x14ac:dyDescent="0.2">
      <c r="A56" s="22" t="s">
        <v>96</v>
      </c>
      <c r="B56" s="54">
        <v>28000000</v>
      </c>
      <c r="C56" s="47">
        <v>30000</v>
      </c>
      <c r="D56" s="43">
        <v>97</v>
      </c>
      <c r="E56" s="55">
        <v>29100</v>
      </c>
    </row>
    <row r="57" spans="1:5" ht="15.2" customHeight="1" x14ac:dyDescent="0.2">
      <c r="A57" s="22" t="s">
        <v>56</v>
      </c>
      <c r="B57" s="54">
        <v>69000000</v>
      </c>
      <c r="C57" s="47">
        <v>7300</v>
      </c>
      <c r="D57" s="43">
        <v>97</v>
      </c>
      <c r="E57" s="55">
        <v>7081</v>
      </c>
    </row>
    <row r="58" spans="1:5" ht="15.2" customHeight="1" x14ac:dyDescent="0.2">
      <c r="A58" s="22" t="s">
        <v>84</v>
      </c>
      <c r="B58" s="54">
        <v>70000000</v>
      </c>
      <c r="C58" s="47">
        <v>5500</v>
      </c>
      <c r="D58" s="43">
        <v>96</v>
      </c>
      <c r="E58" s="55">
        <v>5280</v>
      </c>
    </row>
    <row r="59" spans="1:5" ht="15.2" customHeight="1" x14ac:dyDescent="0.2">
      <c r="A59" s="22" t="s">
        <v>85</v>
      </c>
      <c r="B59" s="54">
        <v>71000000</v>
      </c>
      <c r="C59" s="47">
        <v>5500</v>
      </c>
      <c r="D59" s="43">
        <v>27</v>
      </c>
      <c r="E59" s="55">
        <v>1485</v>
      </c>
    </row>
    <row r="60" spans="1:5" ht="15.2" customHeight="1" x14ac:dyDescent="0.2">
      <c r="A60" s="22" t="s">
        <v>98</v>
      </c>
      <c r="B60" s="54">
        <v>73000000</v>
      </c>
      <c r="C60" s="47">
        <v>30000</v>
      </c>
      <c r="D60" s="43">
        <v>97</v>
      </c>
      <c r="E60" s="55">
        <v>29100</v>
      </c>
    </row>
    <row r="61" spans="1:5" ht="15.2" customHeight="1" x14ac:dyDescent="0.2">
      <c r="A61" s="22" t="s">
        <v>95</v>
      </c>
      <c r="B61" s="54">
        <v>75000000</v>
      </c>
      <c r="C61" s="47">
        <v>30000</v>
      </c>
      <c r="D61" s="43">
        <v>96</v>
      </c>
      <c r="E61" s="55">
        <v>28800</v>
      </c>
    </row>
    <row r="62" spans="1:5" ht="15.2" customHeight="1" x14ac:dyDescent="0.2">
      <c r="A62" s="22" t="s">
        <v>57</v>
      </c>
      <c r="B62" s="54">
        <v>78000000</v>
      </c>
      <c r="C62" s="47">
        <v>7300</v>
      </c>
      <c r="D62" s="43">
        <v>96</v>
      </c>
      <c r="E62" s="55">
        <v>7008</v>
      </c>
    </row>
    <row r="63" spans="1:5" ht="15.2" customHeight="1" x14ac:dyDescent="0.2">
      <c r="A63" s="31" t="s">
        <v>61</v>
      </c>
      <c r="B63" s="54">
        <v>40000000</v>
      </c>
      <c r="C63" s="47">
        <v>7300</v>
      </c>
      <c r="D63" s="43">
        <v>49</v>
      </c>
      <c r="E63" s="55">
        <v>3577</v>
      </c>
    </row>
    <row r="64" spans="1:5" ht="15.2" customHeight="1" x14ac:dyDescent="0.2">
      <c r="A64" s="31" t="s">
        <v>91</v>
      </c>
      <c r="B64" s="54">
        <v>71800000</v>
      </c>
      <c r="C64" s="47">
        <v>30000</v>
      </c>
      <c r="D64" s="43">
        <v>39</v>
      </c>
      <c r="E64" s="55">
        <v>11700</v>
      </c>
    </row>
    <row r="65" spans="1:5" ht="15.2" customHeight="1" x14ac:dyDescent="0.2">
      <c r="A65" s="31" t="s">
        <v>58</v>
      </c>
      <c r="B65" s="43">
        <v>71900000</v>
      </c>
      <c r="C65" s="47">
        <v>7300</v>
      </c>
      <c r="D65" s="43">
        <v>14</v>
      </c>
      <c r="E65" s="55">
        <v>1022</v>
      </c>
    </row>
    <row r="66" spans="1:5" ht="15.2" customHeight="1" x14ac:dyDescent="0.2">
      <c r="A66" s="27" t="s">
        <v>12</v>
      </c>
      <c r="B66" s="28"/>
      <c r="C66" s="30"/>
      <c r="D66" s="29"/>
      <c r="E66" s="49">
        <f>SUM(E5:E65)</f>
        <v>810040.2</v>
      </c>
    </row>
  </sheetData>
  <mergeCells count="4">
    <mergeCell ref="A1:E1"/>
    <mergeCell ref="A2:A3"/>
    <mergeCell ref="B2:B3"/>
    <mergeCell ref="C2:D2"/>
  </mergeCells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BreakPreview" zoomScale="85" zoomScaleNormal="100" zoomScaleSheetLayoutView="85" workbookViewId="0">
      <selection activeCell="C79" sqref="C79"/>
    </sheetView>
  </sheetViews>
  <sheetFormatPr defaultRowHeight="12.75" x14ac:dyDescent="0.2"/>
  <cols>
    <col min="1" max="1" width="44.85546875" customWidth="1"/>
    <col min="2" max="2" width="13.5703125" bestFit="1" customWidth="1"/>
    <col min="3" max="3" width="38.5703125" customWidth="1"/>
    <col min="4" max="4" width="21.28515625" customWidth="1"/>
    <col min="5" max="5" width="23.42578125" customWidth="1"/>
    <col min="7" max="7" width="11.7109375" bestFit="1" customWidth="1"/>
  </cols>
  <sheetData>
    <row r="1" spans="1:7" ht="39" customHeight="1" x14ac:dyDescent="0.2">
      <c r="A1" s="81" t="s">
        <v>35</v>
      </c>
      <c r="B1" s="81"/>
      <c r="C1" s="81"/>
      <c r="D1" s="81"/>
      <c r="E1" s="81"/>
    </row>
    <row r="2" spans="1:7" ht="37.5" customHeight="1" x14ac:dyDescent="0.2">
      <c r="A2" s="77" t="s">
        <v>37</v>
      </c>
      <c r="B2" s="77" t="s">
        <v>10</v>
      </c>
      <c r="C2" s="79" t="s">
        <v>39</v>
      </c>
      <c r="D2" s="80"/>
      <c r="E2" s="38" t="s">
        <v>129</v>
      </c>
    </row>
    <row r="3" spans="1:7" ht="26.25" customHeight="1" x14ac:dyDescent="0.2">
      <c r="A3" s="78"/>
      <c r="B3" s="78"/>
      <c r="C3" s="17" t="s">
        <v>53</v>
      </c>
      <c r="D3" s="17" t="s">
        <v>130</v>
      </c>
      <c r="E3" s="19" t="s">
        <v>30</v>
      </c>
    </row>
    <row r="4" spans="1:7" ht="18" customHeight="1" x14ac:dyDescent="0.2">
      <c r="A4" s="18">
        <v>1</v>
      </c>
      <c r="B4" s="18">
        <v>2</v>
      </c>
      <c r="C4" s="18">
        <v>3</v>
      </c>
      <c r="D4" s="19">
        <v>4</v>
      </c>
      <c r="E4" s="19">
        <v>5</v>
      </c>
    </row>
    <row r="5" spans="1:7" ht="15.95" customHeight="1" x14ac:dyDescent="0.2">
      <c r="A5" s="20" t="s">
        <v>127</v>
      </c>
      <c r="B5" s="43">
        <v>79000000</v>
      </c>
      <c r="C5" s="47">
        <v>30000</v>
      </c>
      <c r="D5" s="46">
        <v>99</v>
      </c>
      <c r="E5" s="55">
        <v>29700</v>
      </c>
      <c r="F5" s="58"/>
      <c r="G5" s="59"/>
    </row>
    <row r="6" spans="1:7" ht="15.95" customHeight="1" x14ac:dyDescent="0.2">
      <c r="A6" s="20" t="s">
        <v>71</v>
      </c>
      <c r="B6" s="43">
        <v>80000000</v>
      </c>
      <c r="C6" s="47">
        <v>5000</v>
      </c>
      <c r="D6" s="46">
        <v>98</v>
      </c>
      <c r="E6" s="55">
        <v>4900</v>
      </c>
      <c r="F6" s="58"/>
      <c r="G6" s="59"/>
    </row>
    <row r="7" spans="1:7" ht="15.95" customHeight="1" x14ac:dyDescent="0.2">
      <c r="A7" s="20" t="s">
        <v>29</v>
      </c>
      <c r="B7" s="43">
        <v>81000000</v>
      </c>
      <c r="C7" s="47">
        <v>8000</v>
      </c>
      <c r="D7" s="46">
        <v>98</v>
      </c>
      <c r="E7" s="55">
        <v>7840</v>
      </c>
      <c r="F7" s="58"/>
      <c r="G7" s="59"/>
    </row>
    <row r="8" spans="1:7" ht="15.95" customHeight="1" x14ac:dyDescent="0.2">
      <c r="A8" s="20" t="s">
        <v>104</v>
      </c>
      <c r="B8" s="43">
        <v>82000000</v>
      </c>
      <c r="C8" s="47">
        <v>30000</v>
      </c>
      <c r="D8" s="46">
        <v>99</v>
      </c>
      <c r="E8" s="55">
        <v>29700</v>
      </c>
      <c r="F8" s="58"/>
      <c r="G8" s="59"/>
    </row>
    <row r="9" spans="1:7" ht="15.95" customHeight="1" x14ac:dyDescent="0.2">
      <c r="A9" s="20" t="s">
        <v>105</v>
      </c>
      <c r="B9" s="51">
        <v>83000000</v>
      </c>
      <c r="C9" s="47">
        <v>30000</v>
      </c>
      <c r="D9" s="46">
        <v>99</v>
      </c>
      <c r="E9" s="55">
        <v>29700</v>
      </c>
      <c r="F9" s="58"/>
      <c r="G9" s="59"/>
    </row>
    <row r="10" spans="1:7" ht="15.95" customHeight="1" x14ac:dyDescent="0.2">
      <c r="A10" s="20" t="s">
        <v>106</v>
      </c>
      <c r="B10" s="43">
        <v>91000000</v>
      </c>
      <c r="C10" s="47">
        <v>30000</v>
      </c>
      <c r="D10" s="46">
        <v>99</v>
      </c>
      <c r="E10" s="55">
        <v>29700</v>
      </c>
      <c r="F10" s="58"/>
      <c r="G10" s="59"/>
    </row>
    <row r="11" spans="1:7" ht="15.95" customHeight="1" x14ac:dyDescent="0.2">
      <c r="A11" s="20" t="s">
        <v>107</v>
      </c>
      <c r="B11" s="51">
        <v>86000000</v>
      </c>
      <c r="C11" s="47">
        <v>30000</v>
      </c>
      <c r="D11" s="46">
        <v>99</v>
      </c>
      <c r="E11" s="55">
        <v>29700</v>
      </c>
      <c r="F11" s="58"/>
      <c r="G11" s="59"/>
    </row>
    <row r="12" spans="1:7" ht="15.95" customHeight="1" x14ac:dyDescent="0.2">
      <c r="A12" s="20" t="s">
        <v>108</v>
      </c>
      <c r="B12" s="43">
        <v>87000000</v>
      </c>
      <c r="C12" s="47">
        <v>30767.599999999999</v>
      </c>
      <c r="D12" s="46">
        <v>95</v>
      </c>
      <c r="E12" s="55">
        <v>29229.200000000001</v>
      </c>
      <c r="F12" s="58"/>
      <c r="G12" s="59"/>
    </row>
    <row r="13" spans="1:7" ht="15.95" customHeight="1" x14ac:dyDescent="0.2">
      <c r="A13" s="20" t="s">
        <v>43</v>
      </c>
      <c r="B13" s="43">
        <v>35000000</v>
      </c>
      <c r="C13" s="47">
        <v>8000</v>
      </c>
      <c r="D13" s="46">
        <v>99</v>
      </c>
      <c r="E13" s="55">
        <v>7920</v>
      </c>
      <c r="F13" s="58"/>
      <c r="G13" s="59"/>
    </row>
    <row r="14" spans="1:7" ht="15.95" customHeight="1" x14ac:dyDescent="0.2">
      <c r="A14" s="20" t="s">
        <v>88</v>
      </c>
      <c r="B14" s="43">
        <v>88000000</v>
      </c>
      <c r="C14" s="47">
        <v>10000</v>
      </c>
      <c r="D14" s="46">
        <v>99</v>
      </c>
      <c r="E14" s="55">
        <v>9900</v>
      </c>
      <c r="F14" s="58"/>
      <c r="G14" s="59"/>
    </row>
    <row r="15" spans="1:7" ht="15.95" customHeight="1" x14ac:dyDescent="0.2">
      <c r="A15" s="20" t="s">
        <v>72</v>
      </c>
      <c r="B15" s="43">
        <v>89000000</v>
      </c>
      <c r="C15" s="47">
        <v>5000</v>
      </c>
      <c r="D15" s="46">
        <v>98</v>
      </c>
      <c r="E15" s="55">
        <v>4900</v>
      </c>
      <c r="F15" s="58"/>
      <c r="G15" s="59"/>
    </row>
    <row r="16" spans="1:7" ht="15.95" customHeight="1" x14ac:dyDescent="0.2">
      <c r="A16" s="20" t="s">
        <v>126</v>
      </c>
      <c r="B16" s="43">
        <v>98000000</v>
      </c>
      <c r="C16" s="47">
        <v>10000</v>
      </c>
      <c r="D16" s="46">
        <v>99</v>
      </c>
      <c r="E16" s="55">
        <v>9900</v>
      </c>
      <c r="F16" s="58"/>
      <c r="G16" s="59"/>
    </row>
    <row r="17" spans="1:7" ht="15.95" customHeight="1" x14ac:dyDescent="0.2">
      <c r="A17" s="20" t="s">
        <v>128</v>
      </c>
      <c r="B17" s="43">
        <v>92000000</v>
      </c>
      <c r="C17" s="47">
        <v>5000</v>
      </c>
      <c r="D17" s="46">
        <v>81</v>
      </c>
      <c r="E17" s="55">
        <v>4050</v>
      </c>
      <c r="F17" s="58"/>
      <c r="G17" s="59"/>
    </row>
    <row r="18" spans="1:7" ht="15.95" customHeight="1" x14ac:dyDescent="0.2">
      <c r="A18" s="20" t="s">
        <v>44</v>
      </c>
      <c r="B18" s="43">
        <v>93000000</v>
      </c>
      <c r="C18" s="47">
        <v>8000</v>
      </c>
      <c r="D18" s="46">
        <v>99</v>
      </c>
      <c r="E18" s="55">
        <v>7920</v>
      </c>
      <c r="F18" s="58"/>
      <c r="G18" s="59"/>
    </row>
    <row r="19" spans="1:7" ht="15.95" customHeight="1" x14ac:dyDescent="0.2">
      <c r="A19" s="20" t="s">
        <v>45</v>
      </c>
      <c r="B19" s="43">
        <v>94000000</v>
      </c>
      <c r="C19" s="47">
        <v>8000</v>
      </c>
      <c r="D19" s="46">
        <v>97</v>
      </c>
      <c r="E19" s="55">
        <v>7760</v>
      </c>
      <c r="F19" s="58"/>
      <c r="G19" s="59"/>
    </row>
    <row r="20" spans="1:7" ht="15.95" customHeight="1" x14ac:dyDescent="0.2">
      <c r="A20" s="20" t="s">
        <v>114</v>
      </c>
      <c r="B20" s="43">
        <v>96000000</v>
      </c>
      <c r="C20" s="47">
        <v>30000</v>
      </c>
      <c r="D20" s="46">
        <v>99</v>
      </c>
      <c r="E20" s="55">
        <v>29700</v>
      </c>
      <c r="F20" s="58"/>
      <c r="G20" s="59"/>
    </row>
    <row r="21" spans="1:7" ht="15.95" customHeight="1" x14ac:dyDescent="0.2">
      <c r="A21" s="21" t="s">
        <v>73</v>
      </c>
      <c r="B21" s="43">
        <v>97000000</v>
      </c>
      <c r="C21" s="47">
        <v>5000</v>
      </c>
      <c r="D21" s="46">
        <v>99</v>
      </c>
      <c r="E21" s="55">
        <v>4950</v>
      </c>
      <c r="F21" s="58"/>
      <c r="G21" s="59"/>
    </row>
    <row r="22" spans="1:7" ht="15.95" customHeight="1" x14ac:dyDescent="0.2">
      <c r="A22" s="22" t="s">
        <v>46</v>
      </c>
      <c r="B22" s="43" t="s">
        <v>47</v>
      </c>
      <c r="C22" s="47">
        <v>8000</v>
      </c>
      <c r="D22" s="46">
        <v>99</v>
      </c>
      <c r="E22" s="55">
        <v>7920</v>
      </c>
      <c r="F22" s="58"/>
      <c r="G22" s="59"/>
    </row>
    <row r="23" spans="1:7" ht="15.95" customHeight="1" x14ac:dyDescent="0.2">
      <c r="A23" s="22" t="s">
        <v>89</v>
      </c>
      <c r="B23" s="43">
        <v>30000000</v>
      </c>
      <c r="C23" s="47">
        <v>10000</v>
      </c>
      <c r="D23" s="46">
        <v>99</v>
      </c>
      <c r="E23" s="55">
        <v>9900</v>
      </c>
      <c r="F23" s="58"/>
      <c r="G23" s="59"/>
    </row>
    <row r="24" spans="1:7" ht="15.95" customHeight="1" x14ac:dyDescent="0.2">
      <c r="A24" s="22" t="s">
        <v>74</v>
      </c>
      <c r="B24" s="43" t="s">
        <v>86</v>
      </c>
      <c r="C24" s="47">
        <v>5000</v>
      </c>
      <c r="D24" s="46">
        <v>96</v>
      </c>
      <c r="E24" s="55">
        <v>4800</v>
      </c>
      <c r="F24" s="58"/>
      <c r="G24" s="59"/>
    </row>
    <row r="25" spans="1:7" ht="15.95" customHeight="1" x14ac:dyDescent="0.2">
      <c r="A25" s="22" t="s">
        <v>14</v>
      </c>
      <c r="B25" s="51" t="s">
        <v>48</v>
      </c>
      <c r="C25" s="47">
        <v>8000</v>
      </c>
      <c r="D25" s="46">
        <v>95</v>
      </c>
      <c r="E25" s="55">
        <v>7600</v>
      </c>
      <c r="F25" s="58"/>
      <c r="G25" s="59"/>
    </row>
    <row r="26" spans="1:7" ht="15.95" customHeight="1" x14ac:dyDescent="0.2">
      <c r="A26" s="22" t="s">
        <v>75</v>
      </c>
      <c r="B26" s="51">
        <v>57000000</v>
      </c>
      <c r="C26" s="47">
        <v>5000</v>
      </c>
      <c r="D26" s="46">
        <v>95</v>
      </c>
      <c r="E26" s="55">
        <v>4750</v>
      </c>
      <c r="F26" s="58"/>
      <c r="G26" s="59"/>
    </row>
    <row r="27" spans="1:7" ht="15.95" customHeight="1" x14ac:dyDescent="0.2">
      <c r="A27" s="22" t="s">
        <v>15</v>
      </c>
      <c r="B27" s="51" t="s">
        <v>62</v>
      </c>
      <c r="C27" s="47">
        <v>8000</v>
      </c>
      <c r="D27" s="46">
        <v>98</v>
      </c>
      <c r="E27" s="55">
        <v>7840</v>
      </c>
      <c r="F27" s="58"/>
      <c r="G27" s="59"/>
    </row>
    <row r="28" spans="1:7" ht="15.95" customHeight="1" x14ac:dyDescent="0.2">
      <c r="A28" s="22" t="s">
        <v>76</v>
      </c>
      <c r="B28" s="43" t="s">
        <v>87</v>
      </c>
      <c r="C28" s="47">
        <v>5000</v>
      </c>
      <c r="D28" s="46">
        <v>99</v>
      </c>
      <c r="E28" s="55">
        <v>4950</v>
      </c>
      <c r="F28" s="58"/>
      <c r="G28" s="59"/>
    </row>
    <row r="29" spans="1:7" ht="15.95" customHeight="1" x14ac:dyDescent="0.2">
      <c r="A29" s="22" t="s">
        <v>90</v>
      </c>
      <c r="B29" s="43" t="s">
        <v>103</v>
      </c>
      <c r="C29" s="47">
        <v>10000</v>
      </c>
      <c r="D29" s="46">
        <v>97</v>
      </c>
      <c r="E29" s="55">
        <v>9700</v>
      </c>
      <c r="F29" s="58"/>
      <c r="G29" s="59"/>
    </row>
    <row r="30" spans="1:7" ht="15.95" customHeight="1" x14ac:dyDescent="0.2">
      <c r="A30" s="22" t="s">
        <v>109</v>
      </c>
      <c r="B30" s="43">
        <v>10000000</v>
      </c>
      <c r="C30" s="47">
        <v>30000</v>
      </c>
      <c r="D30" s="46">
        <v>97</v>
      </c>
      <c r="E30" s="55">
        <v>29100</v>
      </c>
      <c r="F30" s="58"/>
      <c r="G30" s="59"/>
    </row>
    <row r="31" spans="1:7" ht="15.95" customHeight="1" x14ac:dyDescent="0.2">
      <c r="A31" s="22" t="s">
        <v>102</v>
      </c>
      <c r="B31" s="43">
        <v>11000000</v>
      </c>
      <c r="C31" s="47">
        <v>10000</v>
      </c>
      <c r="D31" s="46">
        <v>98</v>
      </c>
      <c r="E31" s="55">
        <v>9800</v>
      </c>
      <c r="F31" s="58"/>
      <c r="G31" s="59"/>
    </row>
    <row r="32" spans="1:7" ht="15.95" customHeight="1" x14ac:dyDescent="0.2">
      <c r="A32" s="22" t="s">
        <v>110</v>
      </c>
      <c r="B32" s="43">
        <v>12000000</v>
      </c>
      <c r="C32" s="47">
        <v>30000</v>
      </c>
      <c r="D32" s="46">
        <v>97</v>
      </c>
      <c r="E32" s="55">
        <v>29100</v>
      </c>
      <c r="F32" s="58"/>
      <c r="G32" s="59"/>
    </row>
    <row r="33" spans="1:7" ht="15.95" customHeight="1" x14ac:dyDescent="0.2">
      <c r="A33" s="23" t="s">
        <v>77</v>
      </c>
      <c r="B33" s="43">
        <v>14000000</v>
      </c>
      <c r="C33" s="47">
        <v>5000</v>
      </c>
      <c r="D33" s="46">
        <v>96</v>
      </c>
      <c r="E33" s="55">
        <v>4800</v>
      </c>
      <c r="F33" s="58"/>
      <c r="G33" s="59"/>
    </row>
    <row r="34" spans="1:7" ht="15.95" customHeight="1" x14ac:dyDescent="0.2">
      <c r="A34" s="23" t="s">
        <v>92</v>
      </c>
      <c r="B34" s="43">
        <v>15000000</v>
      </c>
      <c r="C34" s="47">
        <v>10000</v>
      </c>
      <c r="D34" s="46">
        <v>99</v>
      </c>
      <c r="E34" s="55">
        <v>9900</v>
      </c>
      <c r="F34" s="58"/>
      <c r="G34" s="59"/>
    </row>
    <row r="35" spans="1:7" ht="15.95" customHeight="1" x14ac:dyDescent="0.2">
      <c r="A35" s="22" t="s">
        <v>49</v>
      </c>
      <c r="B35" s="43">
        <v>17000000</v>
      </c>
      <c r="C35" s="47">
        <v>8000</v>
      </c>
      <c r="D35" s="46">
        <v>98</v>
      </c>
      <c r="E35" s="55">
        <v>7840</v>
      </c>
      <c r="F35" s="58"/>
      <c r="G35" s="59"/>
    </row>
    <row r="36" spans="1:7" ht="15.95" customHeight="1" x14ac:dyDescent="0.2">
      <c r="A36" s="22" t="s">
        <v>50</v>
      </c>
      <c r="B36" s="43">
        <v>18000000</v>
      </c>
      <c r="C36" s="47">
        <v>8000</v>
      </c>
      <c r="D36" s="46">
        <v>98</v>
      </c>
      <c r="E36" s="55">
        <v>7840</v>
      </c>
      <c r="F36" s="58"/>
      <c r="G36" s="59"/>
    </row>
    <row r="37" spans="1:7" ht="15.95" customHeight="1" x14ac:dyDescent="0.2">
      <c r="A37" s="23" t="s">
        <v>63</v>
      </c>
      <c r="B37" s="43">
        <v>19000000</v>
      </c>
      <c r="C37" s="47">
        <v>10000</v>
      </c>
      <c r="D37" s="46">
        <v>96</v>
      </c>
      <c r="E37" s="55">
        <v>9600</v>
      </c>
      <c r="F37" s="58"/>
      <c r="G37" s="59"/>
    </row>
    <row r="38" spans="1:7" ht="15.95" customHeight="1" x14ac:dyDescent="0.2">
      <c r="A38" s="22" t="s">
        <v>64</v>
      </c>
      <c r="B38" s="52">
        <v>20000000</v>
      </c>
      <c r="C38" s="47">
        <v>8000</v>
      </c>
      <c r="D38" s="46">
        <v>98</v>
      </c>
      <c r="E38" s="55">
        <v>7840</v>
      </c>
      <c r="F38" s="58"/>
      <c r="G38" s="59"/>
    </row>
    <row r="39" spans="1:7" ht="15.95" customHeight="1" x14ac:dyDescent="0.2">
      <c r="A39" s="23" t="s">
        <v>51</v>
      </c>
      <c r="B39" s="43">
        <v>24000000</v>
      </c>
      <c r="C39" s="47">
        <v>8000</v>
      </c>
      <c r="D39" s="46">
        <v>99</v>
      </c>
      <c r="E39" s="55">
        <v>7920</v>
      </c>
      <c r="F39" s="58"/>
      <c r="G39" s="59"/>
    </row>
    <row r="40" spans="1:7" ht="15.95" customHeight="1" x14ac:dyDescent="0.2">
      <c r="A40" s="23" t="s">
        <v>65</v>
      </c>
      <c r="B40" s="53">
        <v>25000000</v>
      </c>
      <c r="C40" s="47">
        <v>10000</v>
      </c>
      <c r="D40" s="46">
        <v>96</v>
      </c>
      <c r="E40" s="55">
        <v>9600</v>
      </c>
      <c r="F40" s="58"/>
      <c r="G40" s="59"/>
    </row>
    <row r="41" spans="1:7" ht="15.95" customHeight="1" x14ac:dyDescent="0.2">
      <c r="A41" s="23" t="s">
        <v>52</v>
      </c>
      <c r="B41" s="53">
        <v>27000000</v>
      </c>
      <c r="C41" s="47">
        <v>8000</v>
      </c>
      <c r="D41" s="46">
        <v>97</v>
      </c>
      <c r="E41" s="55">
        <v>7760</v>
      </c>
      <c r="F41" s="58"/>
      <c r="G41" s="59"/>
    </row>
    <row r="42" spans="1:7" ht="15.95" customHeight="1" x14ac:dyDescent="0.2">
      <c r="A42" s="23" t="s">
        <v>78</v>
      </c>
      <c r="B42" s="52">
        <v>29000000</v>
      </c>
      <c r="C42" s="47">
        <v>5000</v>
      </c>
      <c r="D42" s="46">
        <v>96</v>
      </c>
      <c r="E42" s="55">
        <v>4800</v>
      </c>
      <c r="F42" s="58"/>
      <c r="G42" s="59"/>
    </row>
    <row r="43" spans="1:7" ht="15.95" customHeight="1" x14ac:dyDescent="0.2">
      <c r="A43" s="23" t="s">
        <v>59</v>
      </c>
      <c r="B43" s="43">
        <v>32000000</v>
      </c>
      <c r="C43" s="47">
        <v>8000</v>
      </c>
      <c r="D43" s="46">
        <v>97</v>
      </c>
      <c r="E43" s="55">
        <v>7760</v>
      </c>
      <c r="F43" s="58"/>
      <c r="G43" s="59"/>
    </row>
    <row r="44" spans="1:7" ht="15.95" customHeight="1" x14ac:dyDescent="0.2">
      <c r="A44" s="24" t="s">
        <v>99</v>
      </c>
      <c r="B44" s="43">
        <v>33000000</v>
      </c>
      <c r="C44" s="47">
        <v>10000</v>
      </c>
      <c r="D44" s="46">
        <v>99</v>
      </c>
      <c r="E44" s="55">
        <v>9900</v>
      </c>
      <c r="F44" s="58"/>
      <c r="G44" s="59"/>
    </row>
    <row r="45" spans="1:7" ht="15.95" customHeight="1" x14ac:dyDescent="0.2">
      <c r="A45" s="24" t="s">
        <v>111</v>
      </c>
      <c r="B45" s="43">
        <v>34000000</v>
      </c>
      <c r="C45" s="47">
        <v>30000</v>
      </c>
      <c r="D45" s="46">
        <v>99</v>
      </c>
      <c r="E45" s="55">
        <v>29700</v>
      </c>
      <c r="F45" s="58"/>
      <c r="G45" s="59"/>
    </row>
    <row r="46" spans="1:7" ht="15.95" customHeight="1" x14ac:dyDescent="0.2">
      <c r="A46" s="22" t="s">
        <v>112</v>
      </c>
      <c r="B46" s="54">
        <v>37000000</v>
      </c>
      <c r="C46" s="47">
        <v>30000</v>
      </c>
      <c r="D46" s="46">
        <v>99</v>
      </c>
      <c r="E46" s="55">
        <v>29700</v>
      </c>
      <c r="F46" s="58"/>
      <c r="G46" s="59"/>
    </row>
    <row r="47" spans="1:7" ht="15.95" customHeight="1" x14ac:dyDescent="0.2">
      <c r="A47" s="22" t="s">
        <v>66</v>
      </c>
      <c r="B47" s="54">
        <v>38000000</v>
      </c>
      <c r="C47" s="47">
        <v>10000</v>
      </c>
      <c r="D47" s="46">
        <v>98</v>
      </c>
      <c r="E47" s="55">
        <v>9800</v>
      </c>
      <c r="F47" s="58"/>
      <c r="G47" s="59"/>
    </row>
    <row r="48" spans="1:7" ht="15.95" customHeight="1" x14ac:dyDescent="0.2">
      <c r="A48" s="22" t="s">
        <v>67</v>
      </c>
      <c r="B48" s="54">
        <v>41000000</v>
      </c>
      <c r="C48" s="47">
        <v>8000</v>
      </c>
      <c r="D48" s="46">
        <v>67</v>
      </c>
      <c r="E48" s="55">
        <v>5360</v>
      </c>
      <c r="F48" s="58"/>
      <c r="G48" s="59"/>
    </row>
    <row r="49" spans="1:7" ht="15.95" customHeight="1" x14ac:dyDescent="0.2">
      <c r="A49" s="22" t="s">
        <v>54</v>
      </c>
      <c r="B49" s="51">
        <v>42000000</v>
      </c>
      <c r="C49" s="47">
        <v>8000</v>
      </c>
      <c r="D49" s="46">
        <v>95</v>
      </c>
      <c r="E49" s="55">
        <v>7600</v>
      </c>
      <c r="F49" s="58"/>
      <c r="G49" s="59"/>
    </row>
    <row r="50" spans="1:7" ht="15.95" customHeight="1" x14ac:dyDescent="0.2">
      <c r="A50" s="22" t="s">
        <v>70</v>
      </c>
      <c r="B50" s="54">
        <v>46000000</v>
      </c>
      <c r="C50" s="47">
        <v>8000</v>
      </c>
      <c r="D50" s="46">
        <v>75</v>
      </c>
      <c r="E50" s="55">
        <v>6000</v>
      </c>
      <c r="F50" s="58"/>
      <c r="G50" s="59"/>
    </row>
    <row r="51" spans="1:7" ht="15.95" customHeight="1" x14ac:dyDescent="0.2">
      <c r="A51" s="22" t="s">
        <v>100</v>
      </c>
      <c r="B51" s="54">
        <v>47000000</v>
      </c>
      <c r="C51" s="47">
        <v>10000</v>
      </c>
      <c r="D51" s="46">
        <v>94</v>
      </c>
      <c r="E51" s="55">
        <v>9400</v>
      </c>
      <c r="F51" s="58"/>
      <c r="G51" s="59"/>
    </row>
    <row r="52" spans="1:7" ht="15.95" customHeight="1" x14ac:dyDescent="0.2">
      <c r="A52" s="22" t="s">
        <v>79</v>
      </c>
      <c r="B52" s="54">
        <v>22000000</v>
      </c>
      <c r="C52" s="47">
        <v>5000</v>
      </c>
      <c r="D52" s="46">
        <v>96</v>
      </c>
      <c r="E52" s="55">
        <v>4800</v>
      </c>
      <c r="F52" s="58"/>
      <c r="G52" s="59"/>
    </row>
    <row r="53" spans="1:7" ht="15.95" customHeight="1" x14ac:dyDescent="0.2">
      <c r="A53" s="25" t="s">
        <v>55</v>
      </c>
      <c r="B53" s="54">
        <v>49000000</v>
      </c>
      <c r="C53" s="47">
        <v>8000</v>
      </c>
      <c r="D53" s="46">
        <v>97</v>
      </c>
      <c r="E53" s="55">
        <v>7760</v>
      </c>
      <c r="F53" s="58"/>
      <c r="G53" s="59"/>
    </row>
    <row r="54" spans="1:7" ht="15.95" customHeight="1" x14ac:dyDescent="0.2">
      <c r="A54" s="22" t="s">
        <v>69</v>
      </c>
      <c r="B54" s="54">
        <v>50000000</v>
      </c>
      <c r="C54" s="47">
        <v>8000</v>
      </c>
      <c r="D54" s="46">
        <v>96</v>
      </c>
      <c r="E54" s="55">
        <v>7680</v>
      </c>
      <c r="F54" s="58"/>
      <c r="G54" s="59"/>
    </row>
    <row r="55" spans="1:7" ht="15.95" customHeight="1" x14ac:dyDescent="0.2">
      <c r="A55" s="22" t="s">
        <v>68</v>
      </c>
      <c r="B55" s="54">
        <v>52000000</v>
      </c>
      <c r="C55" s="47">
        <v>10000</v>
      </c>
      <c r="D55" s="46">
        <v>98</v>
      </c>
      <c r="E55" s="55">
        <v>9800</v>
      </c>
      <c r="F55" s="58"/>
      <c r="G55" s="59"/>
    </row>
    <row r="56" spans="1:7" ht="15.95" customHeight="1" x14ac:dyDescent="0.2">
      <c r="A56" s="22" t="s">
        <v>60</v>
      </c>
      <c r="B56" s="54">
        <v>53000000</v>
      </c>
      <c r="C56" s="47">
        <v>8000</v>
      </c>
      <c r="D56" s="46">
        <v>96</v>
      </c>
      <c r="E56" s="55">
        <v>7680</v>
      </c>
      <c r="F56" s="58"/>
      <c r="G56" s="59"/>
    </row>
    <row r="57" spans="1:7" ht="15.95" customHeight="1" x14ac:dyDescent="0.2">
      <c r="A57" s="22" t="s">
        <v>101</v>
      </c>
      <c r="B57" s="54">
        <v>54000000</v>
      </c>
      <c r="C57" s="47">
        <v>10000</v>
      </c>
      <c r="D57" s="46">
        <v>99</v>
      </c>
      <c r="E57" s="55">
        <v>9900</v>
      </c>
      <c r="F57" s="58"/>
      <c r="G57" s="59"/>
    </row>
    <row r="58" spans="1:7" ht="15.95" customHeight="1" x14ac:dyDescent="0.2">
      <c r="A58" s="22" t="s">
        <v>93</v>
      </c>
      <c r="B58" s="54">
        <v>56000000</v>
      </c>
      <c r="C58" s="47">
        <v>10000</v>
      </c>
      <c r="D58" s="46">
        <v>99</v>
      </c>
      <c r="E58" s="55">
        <v>9900</v>
      </c>
      <c r="F58" s="58"/>
      <c r="G58" s="59"/>
    </row>
    <row r="59" spans="1:7" ht="15.95" customHeight="1" x14ac:dyDescent="0.2">
      <c r="A59" s="22" t="s">
        <v>113</v>
      </c>
      <c r="B59" s="54">
        <v>58000000</v>
      </c>
      <c r="C59" s="47">
        <v>30000</v>
      </c>
      <c r="D59" s="46">
        <v>99</v>
      </c>
      <c r="E59" s="55">
        <v>29700</v>
      </c>
      <c r="F59" s="58"/>
      <c r="G59" s="59"/>
    </row>
    <row r="60" spans="1:7" ht="15.95" customHeight="1" x14ac:dyDescent="0.2">
      <c r="A60" s="22" t="s">
        <v>94</v>
      </c>
      <c r="B60" s="54">
        <v>60000000</v>
      </c>
      <c r="C60" s="47">
        <v>10000</v>
      </c>
      <c r="D60" s="46">
        <v>98</v>
      </c>
      <c r="E60" s="55">
        <v>9800</v>
      </c>
      <c r="F60" s="58"/>
      <c r="G60" s="59"/>
    </row>
    <row r="61" spans="1:7" ht="15.95" customHeight="1" x14ac:dyDescent="0.2">
      <c r="A61" s="22" t="s">
        <v>80</v>
      </c>
      <c r="B61" s="54">
        <v>61000000</v>
      </c>
      <c r="C61" s="47">
        <v>5000</v>
      </c>
      <c r="D61" s="46">
        <v>97</v>
      </c>
      <c r="E61" s="55">
        <v>4850</v>
      </c>
      <c r="F61" s="58"/>
      <c r="G61" s="59"/>
    </row>
    <row r="62" spans="1:7" ht="15.95" customHeight="1" x14ac:dyDescent="0.2">
      <c r="A62" s="22" t="s">
        <v>81</v>
      </c>
      <c r="B62" s="54">
        <v>36000000</v>
      </c>
      <c r="C62" s="47">
        <v>5000</v>
      </c>
      <c r="D62" s="46">
        <v>86</v>
      </c>
      <c r="E62" s="55">
        <v>4300</v>
      </c>
      <c r="F62" s="58"/>
      <c r="G62" s="59"/>
    </row>
    <row r="63" spans="1:7" ht="15.95" customHeight="1" x14ac:dyDescent="0.2">
      <c r="A63" s="22" t="s">
        <v>82</v>
      </c>
      <c r="B63" s="54">
        <v>63000000</v>
      </c>
      <c r="C63" s="47">
        <v>5000</v>
      </c>
      <c r="D63" s="46">
        <v>98</v>
      </c>
      <c r="E63" s="55">
        <v>4900</v>
      </c>
      <c r="F63" s="58"/>
      <c r="G63" s="59"/>
    </row>
    <row r="64" spans="1:7" ht="15.95" customHeight="1" x14ac:dyDescent="0.2">
      <c r="A64" s="22" t="s">
        <v>16</v>
      </c>
      <c r="B64" s="54">
        <v>64000000</v>
      </c>
      <c r="C64" s="47">
        <v>8000</v>
      </c>
      <c r="D64" s="46">
        <v>59</v>
      </c>
      <c r="E64" s="55">
        <v>4720</v>
      </c>
      <c r="F64" s="58"/>
      <c r="G64" s="59"/>
    </row>
    <row r="65" spans="1:7" ht="15.95" customHeight="1" x14ac:dyDescent="0.2">
      <c r="A65" s="26" t="s">
        <v>83</v>
      </c>
      <c r="B65" s="43">
        <v>65000000</v>
      </c>
      <c r="C65" s="47">
        <v>5000</v>
      </c>
      <c r="D65" s="46">
        <v>93</v>
      </c>
      <c r="E65" s="55">
        <v>4650</v>
      </c>
      <c r="F65" s="58"/>
      <c r="G65" s="59"/>
    </row>
    <row r="66" spans="1:7" ht="15.95" customHeight="1" x14ac:dyDescent="0.2">
      <c r="A66" s="22" t="s">
        <v>97</v>
      </c>
      <c r="B66" s="54">
        <v>66000000</v>
      </c>
      <c r="C66" s="47">
        <v>10000</v>
      </c>
      <c r="D66" s="46">
        <v>97</v>
      </c>
      <c r="E66" s="55">
        <v>9700</v>
      </c>
      <c r="F66" s="58"/>
      <c r="G66" s="59"/>
    </row>
    <row r="67" spans="1:7" ht="15.95" customHeight="1" x14ac:dyDescent="0.2">
      <c r="A67" s="22" t="s">
        <v>17</v>
      </c>
      <c r="B67" s="54">
        <v>68000000</v>
      </c>
      <c r="C67" s="47">
        <v>8000</v>
      </c>
      <c r="D67" s="46">
        <v>98</v>
      </c>
      <c r="E67" s="55">
        <v>7840</v>
      </c>
      <c r="F67" s="58"/>
      <c r="G67" s="59"/>
    </row>
    <row r="68" spans="1:7" ht="15.95" customHeight="1" x14ac:dyDescent="0.2">
      <c r="A68" s="22" t="s">
        <v>96</v>
      </c>
      <c r="B68" s="54">
        <v>28000000</v>
      </c>
      <c r="C68" s="47">
        <v>10000</v>
      </c>
      <c r="D68" s="46">
        <v>97</v>
      </c>
      <c r="E68" s="55">
        <v>9700</v>
      </c>
      <c r="F68" s="58"/>
      <c r="G68" s="59"/>
    </row>
    <row r="69" spans="1:7" ht="15.95" customHeight="1" x14ac:dyDescent="0.2">
      <c r="A69" s="22" t="s">
        <v>56</v>
      </c>
      <c r="B69" s="54">
        <v>69000000</v>
      </c>
      <c r="C69" s="47">
        <v>8000</v>
      </c>
      <c r="D69" s="46">
        <v>97</v>
      </c>
      <c r="E69" s="55">
        <v>7760</v>
      </c>
      <c r="F69" s="58"/>
      <c r="G69" s="59"/>
    </row>
    <row r="70" spans="1:7" ht="15.95" customHeight="1" x14ac:dyDescent="0.2">
      <c r="A70" s="22" t="s">
        <v>84</v>
      </c>
      <c r="B70" s="54">
        <v>70000000</v>
      </c>
      <c r="C70" s="47">
        <v>5000</v>
      </c>
      <c r="D70" s="46">
        <v>96</v>
      </c>
      <c r="E70" s="55">
        <v>4800</v>
      </c>
      <c r="F70" s="58"/>
      <c r="G70" s="59"/>
    </row>
    <row r="71" spans="1:7" ht="15.95" customHeight="1" x14ac:dyDescent="0.2">
      <c r="A71" s="22" t="s">
        <v>85</v>
      </c>
      <c r="B71" s="54">
        <v>71000000</v>
      </c>
      <c r="C71" s="47">
        <v>5000</v>
      </c>
      <c r="D71" s="46">
        <v>27</v>
      </c>
      <c r="E71" s="55">
        <v>1350</v>
      </c>
      <c r="F71" s="58"/>
      <c r="G71" s="59"/>
    </row>
    <row r="72" spans="1:7" ht="15.95" customHeight="1" x14ac:dyDescent="0.2">
      <c r="A72" s="22" t="s">
        <v>98</v>
      </c>
      <c r="B72" s="54">
        <v>73000000</v>
      </c>
      <c r="C72" s="47">
        <v>10000</v>
      </c>
      <c r="D72" s="46">
        <v>97</v>
      </c>
      <c r="E72" s="55">
        <v>9700</v>
      </c>
      <c r="F72" s="58"/>
      <c r="G72" s="59"/>
    </row>
    <row r="73" spans="1:7" ht="15.95" customHeight="1" x14ac:dyDescent="0.2">
      <c r="A73" s="22" t="s">
        <v>95</v>
      </c>
      <c r="B73" s="54">
        <v>75000000</v>
      </c>
      <c r="C73" s="47">
        <v>10000</v>
      </c>
      <c r="D73" s="46">
        <v>96</v>
      </c>
      <c r="E73" s="55">
        <v>9600</v>
      </c>
      <c r="F73" s="58"/>
      <c r="G73" s="59"/>
    </row>
    <row r="74" spans="1:7" ht="15.95" customHeight="1" x14ac:dyDescent="0.2">
      <c r="A74" s="22" t="s">
        <v>57</v>
      </c>
      <c r="B74" s="54">
        <v>78000000</v>
      </c>
      <c r="C74" s="47">
        <v>8000</v>
      </c>
      <c r="D74" s="46">
        <v>96</v>
      </c>
      <c r="E74" s="55">
        <v>7680</v>
      </c>
      <c r="F74" s="58"/>
      <c r="G74" s="59"/>
    </row>
    <row r="75" spans="1:7" ht="15.95" customHeight="1" x14ac:dyDescent="0.2">
      <c r="A75" s="31" t="s">
        <v>61</v>
      </c>
      <c r="B75" s="54">
        <v>40000000</v>
      </c>
      <c r="C75" s="47">
        <v>8000</v>
      </c>
      <c r="D75" s="46">
        <v>49</v>
      </c>
      <c r="E75" s="55">
        <v>3920</v>
      </c>
      <c r="F75" s="58"/>
      <c r="G75" s="59"/>
    </row>
    <row r="76" spans="1:7" ht="15.95" customHeight="1" x14ac:dyDescent="0.2">
      <c r="A76" s="31" t="s">
        <v>91</v>
      </c>
      <c r="B76" s="54">
        <v>71800000</v>
      </c>
      <c r="C76" s="47">
        <v>10000</v>
      </c>
      <c r="D76" s="46">
        <v>39</v>
      </c>
      <c r="E76" s="55">
        <v>3900</v>
      </c>
      <c r="F76" s="58"/>
      <c r="G76" s="59"/>
    </row>
    <row r="77" spans="1:7" ht="15.95" customHeight="1" x14ac:dyDescent="0.2">
      <c r="A77" s="31" t="s">
        <v>58</v>
      </c>
      <c r="B77" s="54">
        <v>71900000</v>
      </c>
      <c r="C77" s="47">
        <v>8000</v>
      </c>
      <c r="D77" s="46">
        <v>14</v>
      </c>
      <c r="E77" s="55">
        <v>1120</v>
      </c>
      <c r="F77" s="58"/>
      <c r="G77" s="59"/>
    </row>
    <row r="78" spans="1:7" ht="15.95" customHeight="1" x14ac:dyDescent="0.2">
      <c r="A78" s="27" t="s">
        <v>12</v>
      </c>
      <c r="B78" s="28"/>
      <c r="C78" s="56">
        <f>SUM(C5:C77)</f>
        <v>840767.6</v>
      </c>
      <c r="D78" s="49"/>
      <c r="E78" s="49">
        <f>SUM(E5:E77)</f>
        <v>793559.2</v>
      </c>
    </row>
    <row r="79" spans="1:7" x14ac:dyDescent="0.2">
      <c r="C79" s="57"/>
      <c r="D79" s="57"/>
      <c r="E79" s="57"/>
    </row>
    <row r="80" spans="1:7" x14ac:dyDescent="0.2">
      <c r="C80" s="57"/>
      <c r="D80" s="57"/>
      <c r="E80" s="57"/>
    </row>
  </sheetData>
  <mergeCells count="4">
    <mergeCell ref="A1:E1"/>
    <mergeCell ref="A2:A3"/>
    <mergeCell ref="B2:B3"/>
    <mergeCell ref="C2:D2"/>
  </mergeCells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1AD423BB43FE34DA43110E644C38BCE" ma:contentTypeVersion="0" ma:contentTypeDescription="Создание документа." ma:contentTypeScope="" ma:versionID="728dc9de14b715d5ef8c467cbd04fe1b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BA6740-E3F0-4F7B-B9F1-96CA4C9F9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800AF20-618D-4FC3-8879-A4D6D09E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55C12-B44E-4CA0-8875-08C56E30610B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1,2,3</vt:lpstr>
      <vt:lpstr>2020</vt:lpstr>
      <vt:lpstr>2021</vt:lpstr>
      <vt:lpstr>2022</vt:lpstr>
      <vt:lpstr>'2020'!Заголовки_для_печати</vt:lpstr>
      <vt:lpstr>'2021'!Заголовки_для_печати</vt:lpstr>
      <vt:lpstr>'2022'!Заголовки_для_печати</vt:lpstr>
      <vt:lpstr>'1,2,3'!Область_печати</vt:lpstr>
    </vt:vector>
  </TitlesOfParts>
  <Company>МИНФИН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Е.М.</dc:creator>
  <cp:lastModifiedBy>Потемина Наталья Леонидовна</cp:lastModifiedBy>
  <cp:lastPrinted>2019-11-05T08:13:18Z</cp:lastPrinted>
  <dcterms:created xsi:type="dcterms:W3CDTF">1999-06-07T14:24:01Z</dcterms:created>
  <dcterms:modified xsi:type="dcterms:W3CDTF">2019-11-05T08:22:05Z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0x010100C1AD423BB43FE34DA43110E644C38BCE</vt:lpwstr>
  </property>
</Properties>
</file>